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ria-my.sharepoint.com/personal/marita_eriksson_soprasteria_com/Documents/Documents/Landbruksdirektoratet/"/>
    </mc:Choice>
  </mc:AlternateContent>
  <xr:revisionPtr revIDLastSave="0" documentId="8_{33E564C1-92AC-4FCB-A5F5-FE255657E8DA}" xr6:coauthVersionLast="45" xr6:coauthVersionMax="45" xr10:uidLastSave="{00000000-0000-0000-0000-000000000000}"/>
  <bookViews>
    <workbookView xWindow="-110" yWindow="-110" windowWidth="19420" windowHeight="10420" xr2:uid="{C55F4E8B-DC09-4FF2-8EC3-7DD66D52DD5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L138" i="1"/>
  <c r="L152" i="1"/>
  <c r="L216" i="1"/>
  <c r="L218" i="1"/>
  <c r="L250" i="1"/>
  <c r="L254" i="1"/>
  <c r="L278" i="1"/>
  <c r="L280" i="1"/>
  <c r="L304" i="1"/>
  <c r="L305" i="1"/>
  <c r="L325" i="1"/>
  <c r="L326" i="1"/>
  <c r="L346" i="1"/>
  <c r="L347" i="1"/>
  <c r="K5" i="1"/>
  <c r="K9" i="1"/>
  <c r="K10" i="1"/>
  <c r="K12" i="1"/>
  <c r="K14" i="1"/>
  <c r="K18" i="1"/>
  <c r="K20" i="1"/>
  <c r="K21" i="1"/>
  <c r="K23" i="1"/>
  <c r="K28" i="1"/>
  <c r="K29" i="1"/>
  <c r="K30" i="1"/>
  <c r="K32" i="1"/>
  <c r="K37" i="1"/>
  <c r="K38" i="1"/>
  <c r="K39" i="1"/>
  <c r="K41" i="1"/>
  <c r="K46" i="1"/>
  <c r="K47" i="1"/>
  <c r="K48" i="1"/>
  <c r="K50" i="1"/>
  <c r="K55" i="1"/>
  <c r="K56" i="1"/>
  <c r="K57" i="1"/>
  <c r="K60" i="1"/>
  <c r="K64" i="1"/>
  <c r="K65" i="1"/>
  <c r="K66" i="1"/>
  <c r="K69" i="1"/>
  <c r="K73" i="1"/>
  <c r="K74" i="1"/>
  <c r="K76" i="1"/>
  <c r="K78" i="1"/>
  <c r="K82" i="1"/>
  <c r="K84" i="1"/>
  <c r="K85" i="1"/>
  <c r="K87" i="1"/>
  <c r="K92" i="1"/>
  <c r="K93" i="1"/>
  <c r="K94" i="1"/>
  <c r="K96" i="1"/>
  <c r="K101" i="1"/>
  <c r="K102" i="1"/>
  <c r="K103" i="1"/>
  <c r="K105" i="1"/>
  <c r="K110" i="1"/>
  <c r="K111" i="1"/>
  <c r="K112" i="1"/>
  <c r="K114" i="1"/>
  <c r="K119" i="1"/>
  <c r="K120" i="1"/>
  <c r="K121" i="1"/>
  <c r="K124" i="1"/>
  <c r="K128" i="1"/>
  <c r="K129" i="1"/>
  <c r="K130" i="1"/>
  <c r="K133" i="1"/>
  <c r="K137" i="1"/>
  <c r="K138" i="1"/>
  <c r="K140" i="1"/>
  <c r="K142" i="1"/>
  <c r="K146" i="1"/>
  <c r="K148" i="1"/>
  <c r="K149" i="1"/>
  <c r="K151" i="1"/>
  <c r="K156" i="1"/>
  <c r="K157" i="1"/>
  <c r="K158" i="1"/>
  <c r="K160" i="1"/>
  <c r="K165" i="1"/>
  <c r="K166" i="1"/>
  <c r="K167" i="1"/>
  <c r="K169" i="1"/>
  <c r="K174" i="1"/>
  <c r="K175" i="1"/>
  <c r="K176" i="1"/>
  <c r="K178" i="1"/>
  <c r="K183" i="1"/>
  <c r="K184" i="1"/>
  <c r="K185" i="1"/>
  <c r="K188" i="1"/>
  <c r="K192" i="1"/>
  <c r="K193" i="1"/>
  <c r="K194" i="1"/>
  <c r="K197" i="1"/>
  <c r="K201" i="1"/>
  <c r="K202" i="1"/>
  <c r="K204" i="1"/>
  <c r="K206" i="1"/>
  <c r="K210" i="1"/>
  <c r="K212" i="1"/>
  <c r="K213" i="1"/>
  <c r="K215" i="1"/>
  <c r="K220" i="1"/>
  <c r="K221" i="1"/>
  <c r="K222" i="1"/>
  <c r="K224" i="1"/>
  <c r="K229" i="1"/>
  <c r="K230" i="1"/>
  <c r="K231" i="1"/>
  <c r="K233" i="1"/>
  <c r="K238" i="1"/>
  <c r="K239" i="1"/>
  <c r="K240" i="1"/>
  <c r="K242" i="1"/>
  <c r="K246" i="1"/>
  <c r="K247" i="1"/>
  <c r="K248" i="1"/>
  <c r="K250" i="1"/>
  <c r="K252" i="1"/>
  <c r="K254" i="1"/>
  <c r="K255" i="1"/>
  <c r="K256" i="1"/>
  <c r="K258" i="1"/>
  <c r="K260" i="1"/>
  <c r="K262" i="1"/>
  <c r="K263" i="1"/>
  <c r="K264" i="1"/>
  <c r="K265" i="1"/>
  <c r="K266" i="1"/>
  <c r="K268" i="1"/>
  <c r="K270" i="1"/>
  <c r="K271" i="1"/>
  <c r="K272" i="1"/>
  <c r="K273" i="1"/>
  <c r="K274" i="1"/>
  <c r="K276" i="1"/>
  <c r="K278" i="1"/>
  <c r="K279" i="1"/>
  <c r="K280" i="1"/>
  <c r="K281" i="1"/>
  <c r="K282" i="1"/>
  <c r="K284" i="1"/>
  <c r="K286" i="1"/>
  <c r="K287" i="1"/>
  <c r="K288" i="1"/>
  <c r="K289" i="1"/>
  <c r="K290" i="1"/>
  <c r="K292" i="1"/>
  <c r="K294" i="1"/>
  <c r="K295" i="1"/>
  <c r="K296" i="1"/>
  <c r="K297" i="1"/>
  <c r="K298" i="1"/>
  <c r="K300" i="1"/>
  <c r="K302" i="1"/>
  <c r="K303" i="1"/>
  <c r="K304" i="1"/>
  <c r="K305" i="1"/>
  <c r="K306" i="1"/>
  <c r="K308" i="1"/>
  <c r="K310" i="1"/>
  <c r="K311" i="1"/>
  <c r="K312" i="1"/>
  <c r="K313" i="1"/>
  <c r="K314" i="1"/>
  <c r="K316" i="1"/>
  <c r="K318" i="1"/>
  <c r="K319" i="1"/>
  <c r="K320" i="1"/>
  <c r="K321" i="1"/>
  <c r="K322" i="1"/>
  <c r="K324" i="1"/>
  <c r="K326" i="1"/>
  <c r="K327" i="1"/>
  <c r="K328" i="1"/>
  <c r="K329" i="1"/>
  <c r="K330" i="1"/>
  <c r="K332" i="1"/>
  <c r="K334" i="1"/>
  <c r="K335" i="1"/>
  <c r="K336" i="1"/>
  <c r="K337" i="1"/>
  <c r="K338" i="1"/>
  <c r="K340" i="1"/>
  <c r="K342" i="1"/>
  <c r="K343" i="1"/>
  <c r="K344" i="1"/>
  <c r="K345" i="1"/>
  <c r="K346" i="1"/>
  <c r="K348" i="1"/>
  <c r="K350" i="1"/>
  <c r="K351" i="1"/>
  <c r="K352" i="1"/>
  <c r="K353" i="1"/>
  <c r="K354" i="1"/>
  <c r="K356" i="1"/>
  <c r="K358" i="1"/>
  <c r="J364" i="1"/>
  <c r="I364" i="1"/>
  <c r="G364" i="1"/>
  <c r="F364" i="1"/>
  <c r="N315" i="1" s="1"/>
  <c r="C364" i="1"/>
  <c r="K7" i="1" s="1"/>
  <c r="D364" i="1"/>
  <c r="L6" i="1" l="1"/>
  <c r="L14" i="1"/>
  <c r="L22" i="1"/>
  <c r="L30" i="1"/>
  <c r="L38" i="1"/>
  <c r="L46" i="1"/>
  <c r="L54" i="1"/>
  <c r="L62" i="1"/>
  <c r="L70" i="1"/>
  <c r="L78" i="1"/>
  <c r="L86" i="1"/>
  <c r="L94" i="1"/>
  <c r="L102" i="1"/>
  <c r="L110" i="1"/>
  <c r="L118" i="1"/>
  <c r="L7" i="1"/>
  <c r="L15" i="1"/>
  <c r="L23" i="1"/>
  <c r="L31" i="1"/>
  <c r="L39" i="1"/>
  <c r="L47" i="1"/>
  <c r="L55" i="1"/>
  <c r="L63" i="1"/>
  <c r="L71" i="1"/>
  <c r="L79" i="1"/>
  <c r="L87" i="1"/>
  <c r="L95" i="1"/>
  <c r="L103" i="1"/>
  <c r="L111" i="1"/>
  <c r="L119" i="1"/>
  <c r="L9" i="1"/>
  <c r="L17" i="1"/>
  <c r="L25" i="1"/>
  <c r="L10" i="1"/>
  <c r="L18" i="1"/>
  <c r="L26" i="1"/>
  <c r="L34" i="1"/>
  <c r="L42" i="1"/>
  <c r="L50" i="1"/>
  <c r="L58" i="1"/>
  <c r="L66" i="1"/>
  <c r="L74" i="1"/>
  <c r="L82" i="1"/>
  <c r="L90" i="1"/>
  <c r="L98" i="1"/>
  <c r="L106" i="1"/>
  <c r="L114" i="1"/>
  <c r="L122" i="1"/>
  <c r="L4" i="1"/>
  <c r="L20" i="1"/>
  <c r="L35" i="1"/>
  <c r="L48" i="1"/>
  <c r="L60" i="1"/>
  <c r="L73" i="1"/>
  <c r="L85" i="1"/>
  <c r="L99" i="1"/>
  <c r="L112" i="1"/>
  <c r="L124" i="1"/>
  <c r="L132" i="1"/>
  <c r="L140" i="1"/>
  <c r="L148" i="1"/>
  <c r="L156" i="1"/>
  <c r="L164" i="1"/>
  <c r="L172" i="1"/>
  <c r="L180" i="1"/>
  <c r="L188" i="1"/>
  <c r="L196" i="1"/>
  <c r="L204" i="1"/>
  <c r="L212" i="1"/>
  <c r="L220" i="1"/>
  <c r="L228" i="1"/>
  <c r="L236" i="1"/>
  <c r="L244" i="1"/>
  <c r="L252" i="1"/>
  <c r="L260" i="1"/>
  <c r="L268" i="1"/>
  <c r="L276" i="1"/>
  <c r="L284" i="1"/>
  <c r="L292" i="1"/>
  <c r="L300" i="1"/>
  <c r="L308" i="1"/>
  <c r="L316" i="1"/>
  <c r="L324" i="1"/>
  <c r="L332" i="1"/>
  <c r="L340" i="1"/>
  <c r="L348" i="1"/>
  <c r="L356" i="1"/>
  <c r="L5" i="1"/>
  <c r="L21" i="1"/>
  <c r="L36" i="1"/>
  <c r="L49" i="1"/>
  <c r="L61" i="1"/>
  <c r="L75" i="1"/>
  <c r="L88" i="1"/>
  <c r="L100" i="1"/>
  <c r="L113" i="1"/>
  <c r="L125" i="1"/>
  <c r="L133" i="1"/>
  <c r="L141" i="1"/>
  <c r="L149" i="1"/>
  <c r="L157" i="1"/>
  <c r="L165" i="1"/>
  <c r="L173" i="1"/>
  <c r="L181" i="1"/>
  <c r="L189" i="1"/>
  <c r="L197" i="1"/>
  <c r="L205" i="1"/>
  <c r="L213" i="1"/>
  <c r="L221" i="1"/>
  <c r="L229" i="1"/>
  <c r="L237" i="1"/>
  <c r="L245" i="1"/>
  <c r="L253" i="1"/>
  <c r="L261" i="1"/>
  <c r="L269" i="1"/>
  <c r="L277" i="1"/>
  <c r="L285" i="1"/>
  <c r="L293" i="1"/>
  <c r="L301" i="1"/>
  <c r="L11" i="1"/>
  <c r="L27" i="1"/>
  <c r="L40" i="1"/>
  <c r="L52" i="1"/>
  <c r="L65" i="1"/>
  <c r="L77" i="1"/>
  <c r="L91" i="1"/>
  <c r="L104" i="1"/>
  <c r="L116" i="1"/>
  <c r="L127" i="1"/>
  <c r="L135" i="1"/>
  <c r="L143" i="1"/>
  <c r="L151" i="1"/>
  <c r="L159" i="1"/>
  <c r="L167" i="1"/>
  <c r="L175" i="1"/>
  <c r="L183" i="1"/>
  <c r="L191" i="1"/>
  <c r="L199" i="1"/>
  <c r="L207" i="1"/>
  <c r="L215" i="1"/>
  <c r="L223" i="1"/>
  <c r="L231" i="1"/>
  <c r="L239" i="1"/>
  <c r="L247" i="1"/>
  <c r="L255" i="1"/>
  <c r="L263" i="1"/>
  <c r="L271" i="1"/>
  <c r="L279" i="1"/>
  <c r="L287" i="1"/>
  <c r="L295" i="1"/>
  <c r="L303" i="1"/>
  <c r="L311" i="1"/>
  <c r="L319" i="1"/>
  <c r="L327" i="1"/>
  <c r="L335" i="1"/>
  <c r="L343" i="1"/>
  <c r="L351" i="1"/>
  <c r="L16" i="1"/>
  <c r="L32" i="1"/>
  <c r="L44" i="1"/>
  <c r="L57" i="1"/>
  <c r="L69" i="1"/>
  <c r="L83" i="1"/>
  <c r="L96" i="1"/>
  <c r="L3" i="1"/>
  <c r="L33" i="1"/>
  <c r="L59" i="1"/>
  <c r="L84" i="1"/>
  <c r="L108" i="1"/>
  <c r="L128" i="1"/>
  <c r="L139" i="1"/>
  <c r="L153" i="1"/>
  <c r="L166" i="1"/>
  <c r="L178" i="1"/>
  <c r="L192" i="1"/>
  <c r="L203" i="1"/>
  <c r="L217" i="1"/>
  <c r="L230" i="1"/>
  <c r="L242" i="1"/>
  <c r="L256" i="1"/>
  <c r="L267" i="1"/>
  <c r="L281" i="1"/>
  <c r="L294" i="1"/>
  <c r="L306" i="1"/>
  <c r="L317" i="1"/>
  <c r="L328" i="1"/>
  <c r="L338" i="1"/>
  <c r="L349" i="1"/>
  <c r="L8" i="1"/>
  <c r="L37" i="1"/>
  <c r="L64" i="1"/>
  <c r="L89" i="1"/>
  <c r="L109" i="1"/>
  <c r="L129" i="1"/>
  <c r="L142" i="1"/>
  <c r="L154" i="1"/>
  <c r="L168" i="1"/>
  <c r="L179" i="1"/>
  <c r="L193" i="1"/>
  <c r="L12" i="1"/>
  <c r="L41" i="1"/>
  <c r="L67" i="1"/>
  <c r="L92" i="1"/>
  <c r="L115" i="1"/>
  <c r="L130" i="1"/>
  <c r="L144" i="1"/>
  <c r="L155" i="1"/>
  <c r="L169" i="1"/>
  <c r="L182" i="1"/>
  <c r="L194" i="1"/>
  <c r="L208" i="1"/>
  <c r="L219" i="1"/>
  <c r="L233" i="1"/>
  <c r="L246" i="1"/>
  <c r="L258" i="1"/>
  <c r="L272" i="1"/>
  <c r="L283" i="1"/>
  <c r="L297" i="1"/>
  <c r="L309" i="1"/>
  <c r="L320" i="1"/>
  <c r="L330" i="1"/>
  <c r="L341" i="1"/>
  <c r="L352" i="1"/>
  <c r="L13" i="1"/>
  <c r="L43" i="1"/>
  <c r="L68" i="1"/>
  <c r="L93" i="1"/>
  <c r="L117" i="1"/>
  <c r="L131" i="1"/>
  <c r="L145" i="1"/>
  <c r="L158" i="1"/>
  <c r="L170" i="1"/>
  <c r="L184" i="1"/>
  <c r="L195" i="1"/>
  <c r="L209" i="1"/>
  <c r="L222" i="1"/>
  <c r="L234" i="1"/>
  <c r="L248" i="1"/>
  <c r="L259" i="1"/>
  <c r="L273" i="1"/>
  <c r="L286" i="1"/>
  <c r="L298" i="1"/>
  <c r="L310" i="1"/>
  <c r="L321" i="1"/>
  <c r="L331" i="1"/>
  <c r="L342" i="1"/>
  <c r="L353" i="1"/>
  <c r="L19" i="1"/>
  <c r="L45" i="1"/>
  <c r="L72" i="1"/>
  <c r="L97" i="1"/>
  <c r="L120" i="1"/>
  <c r="L134" i="1"/>
  <c r="L146" i="1"/>
  <c r="L160" i="1"/>
  <c r="L171" i="1"/>
  <c r="L185" i="1"/>
  <c r="L198" i="1"/>
  <c r="L210" i="1"/>
  <c r="L224" i="1"/>
  <c r="L235" i="1"/>
  <c r="L249" i="1"/>
  <c r="L262" i="1"/>
  <c r="L274" i="1"/>
  <c r="L288" i="1"/>
  <c r="L299" i="1"/>
  <c r="L312" i="1"/>
  <c r="L322" i="1"/>
  <c r="L333" i="1"/>
  <c r="L344" i="1"/>
  <c r="L354" i="1"/>
  <c r="L24" i="1"/>
  <c r="L51" i="1"/>
  <c r="L76" i="1"/>
  <c r="L101" i="1"/>
  <c r="L121" i="1"/>
  <c r="L136" i="1"/>
  <c r="L147" i="1"/>
  <c r="L161" i="1"/>
  <c r="L174" i="1"/>
  <c r="L186" i="1"/>
  <c r="L200" i="1"/>
  <c r="L28" i="1"/>
  <c r="L53" i="1"/>
  <c r="L80" i="1"/>
  <c r="L105" i="1"/>
  <c r="L123" i="1"/>
  <c r="L137" i="1"/>
  <c r="L150" i="1"/>
  <c r="L162" i="1"/>
  <c r="L176" i="1"/>
  <c r="L187" i="1"/>
  <c r="L201" i="1"/>
  <c r="L214" i="1"/>
  <c r="L226" i="1"/>
  <c r="L240" i="1"/>
  <c r="L251" i="1"/>
  <c r="L345" i="1"/>
  <c r="L323" i="1"/>
  <c r="L302" i="1"/>
  <c r="L275" i="1"/>
  <c r="L243" i="1"/>
  <c r="L211" i="1"/>
  <c r="L126" i="1"/>
  <c r="L339" i="1"/>
  <c r="L318" i="1"/>
  <c r="L296" i="1"/>
  <c r="L270" i="1"/>
  <c r="L241" i="1"/>
  <c r="L206" i="1"/>
  <c r="L107" i="1"/>
  <c r="N4" i="1"/>
  <c r="N12" i="1"/>
  <c r="N20" i="1"/>
  <c r="N28" i="1"/>
  <c r="N36" i="1"/>
  <c r="N44" i="1"/>
  <c r="N52" i="1"/>
  <c r="N60" i="1"/>
  <c r="N68" i="1"/>
  <c r="N76" i="1"/>
  <c r="N84" i="1"/>
  <c r="N92" i="1"/>
  <c r="N100" i="1"/>
  <c r="N108" i="1"/>
  <c r="N116" i="1"/>
  <c r="N124" i="1"/>
  <c r="N132" i="1"/>
  <c r="N140" i="1"/>
  <c r="N148" i="1"/>
  <c r="N156" i="1"/>
  <c r="N164" i="1"/>
  <c r="N172" i="1"/>
  <c r="N180" i="1"/>
  <c r="N188" i="1"/>
  <c r="N196" i="1"/>
  <c r="N204" i="1"/>
  <c r="N212" i="1"/>
  <c r="N220" i="1"/>
  <c r="N228" i="1"/>
  <c r="N236" i="1"/>
  <c r="N244" i="1"/>
  <c r="N252" i="1"/>
  <c r="N260" i="1"/>
  <c r="N268" i="1"/>
  <c r="N276" i="1"/>
  <c r="N284" i="1"/>
  <c r="N292" i="1"/>
  <c r="N300" i="1"/>
  <c r="N308" i="1"/>
  <c r="N316" i="1"/>
  <c r="N324" i="1"/>
  <c r="N332" i="1"/>
  <c r="N340" i="1"/>
  <c r="N348" i="1"/>
  <c r="N356" i="1"/>
  <c r="N6" i="1"/>
  <c r="N14" i="1"/>
  <c r="N22" i="1"/>
  <c r="N30" i="1"/>
  <c r="N38" i="1"/>
  <c r="N46" i="1"/>
  <c r="N54" i="1"/>
  <c r="N62" i="1"/>
  <c r="N70" i="1"/>
  <c r="N78" i="1"/>
  <c r="N86" i="1"/>
  <c r="N94" i="1"/>
  <c r="N102" i="1"/>
  <c r="N110" i="1"/>
  <c r="N118" i="1"/>
  <c r="N126" i="1"/>
  <c r="N134" i="1"/>
  <c r="N142" i="1"/>
  <c r="N150" i="1"/>
  <c r="N158" i="1"/>
  <c r="N166" i="1"/>
  <c r="N174" i="1"/>
  <c r="N182" i="1"/>
  <c r="N190" i="1"/>
  <c r="N198" i="1"/>
  <c r="N206" i="1"/>
  <c r="N214" i="1"/>
  <c r="N222" i="1"/>
  <c r="N230" i="1"/>
  <c r="N238" i="1"/>
  <c r="N246" i="1"/>
  <c r="N254" i="1"/>
  <c r="N262" i="1"/>
  <c r="N270" i="1"/>
  <c r="N278" i="1"/>
  <c r="N286" i="1"/>
  <c r="N294" i="1"/>
  <c r="N302" i="1"/>
  <c r="N310" i="1"/>
  <c r="N318" i="1"/>
  <c r="N326" i="1"/>
  <c r="N334" i="1"/>
  <c r="N342" i="1"/>
  <c r="N350" i="1"/>
  <c r="N358" i="1"/>
  <c r="N7" i="1"/>
  <c r="N15" i="1"/>
  <c r="N23" i="1"/>
  <c r="N31" i="1"/>
  <c r="N39" i="1"/>
  <c r="N47" i="1"/>
  <c r="N55" i="1"/>
  <c r="N63" i="1"/>
  <c r="N71" i="1"/>
  <c r="N79" i="1"/>
  <c r="N87" i="1"/>
  <c r="N95" i="1"/>
  <c r="N103" i="1"/>
  <c r="N111" i="1"/>
  <c r="N119" i="1"/>
  <c r="N127" i="1"/>
  <c r="N135" i="1"/>
  <c r="N143" i="1"/>
  <c r="N151" i="1"/>
  <c r="N159" i="1"/>
  <c r="N167" i="1"/>
  <c r="N175" i="1"/>
  <c r="N183" i="1"/>
  <c r="N191" i="1"/>
  <c r="N199" i="1"/>
  <c r="N207" i="1"/>
  <c r="N215" i="1"/>
  <c r="N223" i="1"/>
  <c r="N231" i="1"/>
  <c r="N239" i="1"/>
  <c r="N247" i="1"/>
  <c r="N255" i="1"/>
  <c r="N263" i="1"/>
  <c r="N271" i="1"/>
  <c r="N279" i="1"/>
  <c r="N287" i="1"/>
  <c r="N295" i="1"/>
  <c r="N303" i="1"/>
  <c r="N311" i="1"/>
  <c r="N319" i="1"/>
  <c r="N327" i="1"/>
  <c r="N335" i="1"/>
  <c r="N343" i="1"/>
  <c r="N351" i="1"/>
  <c r="N8" i="1"/>
  <c r="N16" i="1"/>
  <c r="N24" i="1"/>
  <c r="N32" i="1"/>
  <c r="N40" i="1"/>
  <c r="N48" i="1"/>
  <c r="N56" i="1"/>
  <c r="N64" i="1"/>
  <c r="N72" i="1"/>
  <c r="N80" i="1"/>
  <c r="N88" i="1"/>
  <c r="N96" i="1"/>
  <c r="N104" i="1"/>
  <c r="N112" i="1"/>
  <c r="N120" i="1"/>
  <c r="N128" i="1"/>
  <c r="N136" i="1"/>
  <c r="N144" i="1"/>
  <c r="N152" i="1"/>
  <c r="N160" i="1"/>
  <c r="N168" i="1"/>
  <c r="N176" i="1"/>
  <c r="N184" i="1"/>
  <c r="N192" i="1"/>
  <c r="N200" i="1"/>
  <c r="N208" i="1"/>
  <c r="N216" i="1"/>
  <c r="N224" i="1"/>
  <c r="N232" i="1"/>
  <c r="N240" i="1"/>
  <c r="N248" i="1"/>
  <c r="N256" i="1"/>
  <c r="N264" i="1"/>
  <c r="N272" i="1"/>
  <c r="N280" i="1"/>
  <c r="N288" i="1"/>
  <c r="N296" i="1"/>
  <c r="N304" i="1"/>
  <c r="N312" i="1"/>
  <c r="N320" i="1"/>
  <c r="N328" i="1"/>
  <c r="N336" i="1"/>
  <c r="N344" i="1"/>
  <c r="N352" i="1"/>
  <c r="N9" i="1"/>
  <c r="N17" i="1"/>
  <c r="N25" i="1"/>
  <c r="N33" i="1"/>
  <c r="N41" i="1"/>
  <c r="N49" i="1"/>
  <c r="N57" i="1"/>
  <c r="N65" i="1"/>
  <c r="N73" i="1"/>
  <c r="N81" i="1"/>
  <c r="N89" i="1"/>
  <c r="N97" i="1"/>
  <c r="N105" i="1"/>
  <c r="N113" i="1"/>
  <c r="N121" i="1"/>
  <c r="N129" i="1"/>
  <c r="N137" i="1"/>
  <c r="N145" i="1"/>
  <c r="N153" i="1"/>
  <c r="N161" i="1"/>
  <c r="N169" i="1"/>
  <c r="N177" i="1"/>
  <c r="N185" i="1"/>
  <c r="N193" i="1"/>
  <c r="N201" i="1"/>
  <c r="N209" i="1"/>
  <c r="N217" i="1"/>
  <c r="N225" i="1"/>
  <c r="N233" i="1"/>
  <c r="N241" i="1"/>
  <c r="N249" i="1"/>
  <c r="N257" i="1"/>
  <c r="N265" i="1"/>
  <c r="N273" i="1"/>
  <c r="N281" i="1"/>
  <c r="N289" i="1"/>
  <c r="N297" i="1"/>
  <c r="N305" i="1"/>
  <c r="N313" i="1"/>
  <c r="N321" i="1"/>
  <c r="N329" i="1"/>
  <c r="N337" i="1"/>
  <c r="N345" i="1"/>
  <c r="N353" i="1"/>
  <c r="N10" i="1"/>
  <c r="N18" i="1"/>
  <c r="N26" i="1"/>
  <c r="N34" i="1"/>
  <c r="N42" i="1"/>
  <c r="N50" i="1"/>
  <c r="N58" i="1"/>
  <c r="N66" i="1"/>
  <c r="N74" i="1"/>
  <c r="N82" i="1"/>
  <c r="N90" i="1"/>
  <c r="N98" i="1"/>
  <c r="N106" i="1"/>
  <c r="N114" i="1"/>
  <c r="N122" i="1"/>
  <c r="N130" i="1"/>
  <c r="N138" i="1"/>
  <c r="N146" i="1"/>
  <c r="N154" i="1"/>
  <c r="N162" i="1"/>
  <c r="N170" i="1"/>
  <c r="N178" i="1"/>
  <c r="N186" i="1"/>
  <c r="N194" i="1"/>
  <c r="N202" i="1"/>
  <c r="N210" i="1"/>
  <c r="N218" i="1"/>
  <c r="N226" i="1"/>
  <c r="N234" i="1"/>
  <c r="N242" i="1"/>
  <c r="N250" i="1"/>
  <c r="N258" i="1"/>
  <c r="N266" i="1"/>
  <c r="N274" i="1"/>
  <c r="N282" i="1"/>
  <c r="N290" i="1"/>
  <c r="N298" i="1"/>
  <c r="N306" i="1"/>
  <c r="N314" i="1"/>
  <c r="N322" i="1"/>
  <c r="N330" i="1"/>
  <c r="N338" i="1"/>
  <c r="N346" i="1"/>
  <c r="N354" i="1"/>
  <c r="N29" i="1"/>
  <c r="N61" i="1"/>
  <c r="N93" i="1"/>
  <c r="N125" i="1"/>
  <c r="N157" i="1"/>
  <c r="N189" i="1"/>
  <c r="N221" i="1"/>
  <c r="N253" i="1"/>
  <c r="N285" i="1"/>
  <c r="N317" i="1"/>
  <c r="N349" i="1"/>
  <c r="N3" i="1"/>
  <c r="N35" i="1"/>
  <c r="N67" i="1"/>
  <c r="N99" i="1"/>
  <c r="N131" i="1"/>
  <c r="N163" i="1"/>
  <c r="N195" i="1"/>
  <c r="N227" i="1"/>
  <c r="N259" i="1"/>
  <c r="N291" i="1"/>
  <c r="N323" i="1"/>
  <c r="N355" i="1"/>
  <c r="N5" i="1"/>
  <c r="N37" i="1"/>
  <c r="N11" i="1"/>
  <c r="N43" i="1"/>
  <c r="N75" i="1"/>
  <c r="N107" i="1"/>
  <c r="N139" i="1"/>
  <c r="N171" i="1"/>
  <c r="N203" i="1"/>
  <c r="N235" i="1"/>
  <c r="N267" i="1"/>
  <c r="N299" i="1"/>
  <c r="N331" i="1"/>
  <c r="N13" i="1"/>
  <c r="N45" i="1"/>
  <c r="N77" i="1"/>
  <c r="N109" i="1"/>
  <c r="N141" i="1"/>
  <c r="N173" i="1"/>
  <c r="N205" i="1"/>
  <c r="N237" i="1"/>
  <c r="N269" i="1"/>
  <c r="N301" i="1"/>
  <c r="N333" i="1"/>
  <c r="N21" i="1"/>
  <c r="N53" i="1"/>
  <c r="N85" i="1"/>
  <c r="N117" i="1"/>
  <c r="N149" i="1"/>
  <c r="N181" i="1"/>
  <c r="N213" i="1"/>
  <c r="N245" i="1"/>
  <c r="N277" i="1"/>
  <c r="N309" i="1"/>
  <c r="N341" i="1"/>
  <c r="N69" i="1"/>
  <c r="N155" i="1"/>
  <c r="N243" i="1"/>
  <c r="N325" i="1"/>
  <c r="N83" i="1"/>
  <c r="N165" i="1"/>
  <c r="N251" i="1"/>
  <c r="N339" i="1"/>
  <c r="N91" i="1"/>
  <c r="N179" i="1"/>
  <c r="N261" i="1"/>
  <c r="N347" i="1"/>
  <c r="N101" i="1"/>
  <c r="N187" i="1"/>
  <c r="N275" i="1"/>
  <c r="N357" i="1"/>
  <c r="N19" i="1"/>
  <c r="N115" i="1"/>
  <c r="N197" i="1"/>
  <c r="N283" i="1"/>
  <c r="N27" i="1"/>
  <c r="N123" i="1"/>
  <c r="N211" i="1"/>
  <c r="N293" i="1"/>
  <c r="N51" i="1"/>
  <c r="N133" i="1"/>
  <c r="N219" i="1"/>
  <c r="N307" i="1"/>
  <c r="L358" i="1"/>
  <c r="L337" i="1"/>
  <c r="L315" i="1"/>
  <c r="L291" i="1"/>
  <c r="L266" i="1"/>
  <c r="L238" i="1"/>
  <c r="L202" i="1"/>
  <c r="L81" i="1"/>
  <c r="N229" i="1"/>
  <c r="O6" i="1"/>
  <c r="O14" i="1"/>
  <c r="O22" i="1"/>
  <c r="O30" i="1"/>
  <c r="O38" i="1"/>
  <c r="O46" i="1"/>
  <c r="O54" i="1"/>
  <c r="O62" i="1"/>
  <c r="O70" i="1"/>
  <c r="O78" i="1"/>
  <c r="O86" i="1"/>
  <c r="O94" i="1"/>
  <c r="O102" i="1"/>
  <c r="O110" i="1"/>
  <c r="O118" i="1"/>
  <c r="O126" i="1"/>
  <c r="O134" i="1"/>
  <c r="O142" i="1"/>
  <c r="O150" i="1"/>
  <c r="O158" i="1"/>
  <c r="O166" i="1"/>
  <c r="O174" i="1"/>
  <c r="O182" i="1"/>
  <c r="O190" i="1"/>
  <c r="O198" i="1"/>
  <c r="O206" i="1"/>
  <c r="O214" i="1"/>
  <c r="O222" i="1"/>
  <c r="O230" i="1"/>
  <c r="O238" i="1"/>
  <c r="O246" i="1"/>
  <c r="O254" i="1"/>
  <c r="O262" i="1"/>
  <c r="O270" i="1"/>
  <c r="O278" i="1"/>
  <c r="O286" i="1"/>
  <c r="O294" i="1"/>
  <c r="O302" i="1"/>
  <c r="O310" i="1"/>
  <c r="O318" i="1"/>
  <c r="O3" i="1"/>
  <c r="O7" i="1"/>
  <c r="O15" i="1"/>
  <c r="O23" i="1"/>
  <c r="O8" i="1"/>
  <c r="O16" i="1"/>
  <c r="O24" i="1"/>
  <c r="O32" i="1"/>
  <c r="O40" i="1"/>
  <c r="O48" i="1"/>
  <c r="O56" i="1"/>
  <c r="O64" i="1"/>
  <c r="O72" i="1"/>
  <c r="O80" i="1"/>
  <c r="O88" i="1"/>
  <c r="O96" i="1"/>
  <c r="O104" i="1"/>
  <c r="O112" i="1"/>
  <c r="O120" i="1"/>
  <c r="O128" i="1"/>
  <c r="O136" i="1"/>
  <c r="O144" i="1"/>
  <c r="O152" i="1"/>
  <c r="O160" i="1"/>
  <c r="O168" i="1"/>
  <c r="O176" i="1"/>
  <c r="O184" i="1"/>
  <c r="O192" i="1"/>
  <c r="O9" i="1"/>
  <c r="O17" i="1"/>
  <c r="O25" i="1"/>
  <c r="O33" i="1"/>
  <c r="O41" i="1"/>
  <c r="O49" i="1"/>
  <c r="O57" i="1"/>
  <c r="O65" i="1"/>
  <c r="O73" i="1"/>
  <c r="O81" i="1"/>
  <c r="O89" i="1"/>
  <c r="O97" i="1"/>
  <c r="O105" i="1"/>
  <c r="O113" i="1"/>
  <c r="O121" i="1"/>
  <c r="O10" i="1"/>
  <c r="O18" i="1"/>
  <c r="O26" i="1"/>
  <c r="O34" i="1"/>
  <c r="O42" i="1"/>
  <c r="O50" i="1"/>
  <c r="O58" i="1"/>
  <c r="O66" i="1"/>
  <c r="O74" i="1"/>
  <c r="O82" i="1"/>
  <c r="O90" i="1"/>
  <c r="O98" i="1"/>
  <c r="O106" i="1"/>
  <c r="O114" i="1"/>
  <c r="O122" i="1"/>
  <c r="O130" i="1"/>
  <c r="O138" i="1"/>
  <c r="O146" i="1"/>
  <c r="O154" i="1"/>
  <c r="O162" i="1"/>
  <c r="O170" i="1"/>
  <c r="O178" i="1"/>
  <c r="O186" i="1"/>
  <c r="O194" i="1"/>
  <c r="O202" i="1"/>
  <c r="O210" i="1"/>
  <c r="O218" i="1"/>
  <c r="O226" i="1"/>
  <c r="O234" i="1"/>
  <c r="O242" i="1"/>
  <c r="O250" i="1"/>
  <c r="O258" i="1"/>
  <c r="O266" i="1"/>
  <c r="O274" i="1"/>
  <c r="O282" i="1"/>
  <c r="O290" i="1"/>
  <c r="O298" i="1"/>
  <c r="O306" i="1"/>
  <c r="O314" i="1"/>
  <c r="O322" i="1"/>
  <c r="O11" i="1"/>
  <c r="O19" i="1"/>
  <c r="O27" i="1"/>
  <c r="O35" i="1"/>
  <c r="O43" i="1"/>
  <c r="O51" i="1"/>
  <c r="O59" i="1"/>
  <c r="O67" i="1"/>
  <c r="O75" i="1"/>
  <c r="O83" i="1"/>
  <c r="O91" i="1"/>
  <c r="O99" i="1"/>
  <c r="O107" i="1"/>
  <c r="O115" i="1"/>
  <c r="O123" i="1"/>
  <c r="O131" i="1"/>
  <c r="O139" i="1"/>
  <c r="O147" i="1"/>
  <c r="O155" i="1"/>
  <c r="O163" i="1"/>
  <c r="O171" i="1"/>
  <c r="O179" i="1"/>
  <c r="O187" i="1"/>
  <c r="O195" i="1"/>
  <c r="O203" i="1"/>
  <c r="O211" i="1"/>
  <c r="O219" i="1"/>
  <c r="O227" i="1"/>
  <c r="O235" i="1"/>
  <c r="O243" i="1"/>
  <c r="O251" i="1"/>
  <c r="O259" i="1"/>
  <c r="O267" i="1"/>
  <c r="O275" i="1"/>
  <c r="O283" i="1"/>
  <c r="O291" i="1"/>
  <c r="O299" i="1"/>
  <c r="O4" i="1"/>
  <c r="O12" i="1"/>
  <c r="O20" i="1"/>
  <c r="O28" i="1"/>
  <c r="O36" i="1"/>
  <c r="O44" i="1"/>
  <c r="O52" i="1"/>
  <c r="O60" i="1"/>
  <c r="O68" i="1"/>
  <c r="O76" i="1"/>
  <c r="O84" i="1"/>
  <c r="O92" i="1"/>
  <c r="O100" i="1"/>
  <c r="O108" i="1"/>
  <c r="O116" i="1"/>
  <c r="O124" i="1"/>
  <c r="O132" i="1"/>
  <c r="O140" i="1"/>
  <c r="O148" i="1"/>
  <c r="O156" i="1"/>
  <c r="O164" i="1"/>
  <c r="O172" i="1"/>
  <c r="O180" i="1"/>
  <c r="O188" i="1"/>
  <c r="O196" i="1"/>
  <c r="O204" i="1"/>
  <c r="O212" i="1"/>
  <c r="O220" i="1"/>
  <c r="O228" i="1"/>
  <c r="O236" i="1"/>
  <c r="O244" i="1"/>
  <c r="O252" i="1"/>
  <c r="O260" i="1"/>
  <c r="O268" i="1"/>
  <c r="O276" i="1"/>
  <c r="O284" i="1"/>
  <c r="O292" i="1"/>
  <c r="O300" i="1"/>
  <c r="O308" i="1"/>
  <c r="O316" i="1"/>
  <c r="O324" i="1"/>
  <c r="O31" i="1"/>
  <c r="O63" i="1"/>
  <c r="O95" i="1"/>
  <c r="O127" i="1"/>
  <c r="O149" i="1"/>
  <c r="O169" i="1"/>
  <c r="O191" i="1"/>
  <c r="O208" i="1"/>
  <c r="O224" i="1"/>
  <c r="O240" i="1"/>
  <c r="O256" i="1"/>
  <c r="O272" i="1"/>
  <c r="O288" i="1"/>
  <c r="O304" i="1"/>
  <c r="O317" i="1"/>
  <c r="O328" i="1"/>
  <c r="O336" i="1"/>
  <c r="O344" i="1"/>
  <c r="O352" i="1"/>
  <c r="O39" i="1"/>
  <c r="O71" i="1"/>
  <c r="O103" i="1"/>
  <c r="O133" i="1"/>
  <c r="O153" i="1"/>
  <c r="O175" i="1"/>
  <c r="O197" i="1"/>
  <c r="O213" i="1"/>
  <c r="O229" i="1"/>
  <c r="O245" i="1"/>
  <c r="O261" i="1"/>
  <c r="O277" i="1"/>
  <c r="O293" i="1"/>
  <c r="O307" i="1"/>
  <c r="O320" i="1"/>
  <c r="O330" i="1"/>
  <c r="O338" i="1"/>
  <c r="O346" i="1"/>
  <c r="O354" i="1"/>
  <c r="O45" i="1"/>
  <c r="O77" i="1"/>
  <c r="O109" i="1"/>
  <c r="O135" i="1"/>
  <c r="O157" i="1"/>
  <c r="O177" i="1"/>
  <c r="O199" i="1"/>
  <c r="O215" i="1"/>
  <c r="O231" i="1"/>
  <c r="O247" i="1"/>
  <c r="O263" i="1"/>
  <c r="O279" i="1"/>
  <c r="O295" i="1"/>
  <c r="O309" i="1"/>
  <c r="O321" i="1"/>
  <c r="O331" i="1"/>
  <c r="O339" i="1"/>
  <c r="O347" i="1"/>
  <c r="O355" i="1"/>
  <c r="O5" i="1"/>
  <c r="O47" i="1"/>
  <c r="O79" i="1"/>
  <c r="O111" i="1"/>
  <c r="O137" i="1"/>
  <c r="O159" i="1"/>
  <c r="O181" i="1"/>
  <c r="O200" i="1"/>
  <c r="O216" i="1"/>
  <c r="O232" i="1"/>
  <c r="O248" i="1"/>
  <c r="O264" i="1"/>
  <c r="O280" i="1"/>
  <c r="O296" i="1"/>
  <c r="O311" i="1"/>
  <c r="O323" i="1"/>
  <c r="O332" i="1"/>
  <c r="O340" i="1"/>
  <c r="O348" i="1"/>
  <c r="O356" i="1"/>
  <c r="O13" i="1"/>
  <c r="O53" i="1"/>
  <c r="O85" i="1"/>
  <c r="O117" i="1"/>
  <c r="O141" i="1"/>
  <c r="O161" i="1"/>
  <c r="O183" i="1"/>
  <c r="O201" i="1"/>
  <c r="O217" i="1"/>
  <c r="O233" i="1"/>
  <c r="O249" i="1"/>
  <c r="O265" i="1"/>
  <c r="O281" i="1"/>
  <c r="O297" i="1"/>
  <c r="O312" i="1"/>
  <c r="O325" i="1"/>
  <c r="O333" i="1"/>
  <c r="O341" i="1"/>
  <c r="O349" i="1"/>
  <c r="O357" i="1"/>
  <c r="O21" i="1"/>
  <c r="O55" i="1"/>
  <c r="O87" i="1"/>
  <c r="O119" i="1"/>
  <c r="O143" i="1"/>
  <c r="O165" i="1"/>
  <c r="O185" i="1"/>
  <c r="O205" i="1"/>
  <c r="O221" i="1"/>
  <c r="O237" i="1"/>
  <c r="O253" i="1"/>
  <c r="O269" i="1"/>
  <c r="O285" i="1"/>
  <c r="O301" i="1"/>
  <c r="O313" i="1"/>
  <c r="O326" i="1"/>
  <c r="O334" i="1"/>
  <c r="O342" i="1"/>
  <c r="O350" i="1"/>
  <c r="O358" i="1"/>
  <c r="O101" i="1"/>
  <c r="O193" i="1"/>
  <c r="O257" i="1"/>
  <c r="O319" i="1"/>
  <c r="O353" i="1"/>
  <c r="O125" i="1"/>
  <c r="O207" i="1"/>
  <c r="O271" i="1"/>
  <c r="O327" i="1"/>
  <c r="O129" i="1"/>
  <c r="O209" i="1"/>
  <c r="O273" i="1"/>
  <c r="O329" i="1"/>
  <c r="O29" i="1"/>
  <c r="O145" i="1"/>
  <c r="O223" i="1"/>
  <c r="O287" i="1"/>
  <c r="O335" i="1"/>
  <c r="O37" i="1"/>
  <c r="O151" i="1"/>
  <c r="O225" i="1"/>
  <c r="O289" i="1"/>
  <c r="O337" i="1"/>
  <c r="O69" i="1"/>
  <c r="O173" i="1"/>
  <c r="O241" i="1"/>
  <c r="O305" i="1"/>
  <c r="O345" i="1"/>
  <c r="O303" i="1"/>
  <c r="O315" i="1"/>
  <c r="O61" i="1"/>
  <c r="O343" i="1"/>
  <c r="O93" i="1"/>
  <c r="O351" i="1"/>
  <c r="O167" i="1"/>
  <c r="O189" i="1"/>
  <c r="O239" i="1"/>
  <c r="L357" i="1"/>
  <c r="L336" i="1"/>
  <c r="L314" i="1"/>
  <c r="L290" i="1"/>
  <c r="L265" i="1"/>
  <c r="L232" i="1"/>
  <c r="L190" i="1"/>
  <c r="L56" i="1"/>
  <c r="N147" i="1"/>
  <c r="L355" i="1"/>
  <c r="L334" i="1"/>
  <c r="L313" i="1"/>
  <c r="L289" i="1"/>
  <c r="L264" i="1"/>
  <c r="L227" i="1"/>
  <c r="L177" i="1"/>
  <c r="L29" i="1"/>
  <c r="N59" i="1"/>
  <c r="L350" i="1"/>
  <c r="L329" i="1"/>
  <c r="L307" i="1"/>
  <c r="L282" i="1"/>
  <c r="L257" i="1"/>
  <c r="L225" i="1"/>
  <c r="L163" i="1"/>
  <c r="O255" i="1"/>
  <c r="K357" i="1"/>
  <c r="K349" i="1"/>
  <c r="K341" i="1"/>
  <c r="K333" i="1"/>
  <c r="K325" i="1"/>
  <c r="K317" i="1"/>
  <c r="K309" i="1"/>
  <c r="K301" i="1"/>
  <c r="K293" i="1"/>
  <c r="K285" i="1"/>
  <c r="K277" i="1"/>
  <c r="K269" i="1"/>
  <c r="K261" i="1"/>
  <c r="K253" i="1"/>
  <c r="K245" i="1"/>
  <c r="K237" i="1"/>
  <c r="K228" i="1"/>
  <c r="K218" i="1"/>
  <c r="K209" i="1"/>
  <c r="K200" i="1"/>
  <c r="K191" i="1"/>
  <c r="K182" i="1"/>
  <c r="K173" i="1"/>
  <c r="K164" i="1"/>
  <c r="K154" i="1"/>
  <c r="K145" i="1"/>
  <c r="K136" i="1"/>
  <c r="K127" i="1"/>
  <c r="K118" i="1"/>
  <c r="K109" i="1"/>
  <c r="K100" i="1"/>
  <c r="K90" i="1"/>
  <c r="K81" i="1"/>
  <c r="K72" i="1"/>
  <c r="K63" i="1"/>
  <c r="K54" i="1"/>
  <c r="K45" i="1"/>
  <c r="K36" i="1"/>
  <c r="K26" i="1"/>
  <c r="K17" i="1"/>
  <c r="K8" i="1"/>
  <c r="K244" i="1"/>
  <c r="K236" i="1"/>
  <c r="K226" i="1"/>
  <c r="K217" i="1"/>
  <c r="K208" i="1"/>
  <c r="K199" i="1"/>
  <c r="K190" i="1"/>
  <c r="K181" i="1"/>
  <c r="K172" i="1"/>
  <c r="K162" i="1"/>
  <c r="K153" i="1"/>
  <c r="K144" i="1"/>
  <c r="K135" i="1"/>
  <c r="K126" i="1"/>
  <c r="K117" i="1"/>
  <c r="K108" i="1"/>
  <c r="K98" i="1"/>
  <c r="K89" i="1"/>
  <c r="K80" i="1"/>
  <c r="K71" i="1"/>
  <c r="K62" i="1"/>
  <c r="K53" i="1"/>
  <c r="K44" i="1"/>
  <c r="K34" i="1"/>
  <c r="K25" i="1"/>
  <c r="K16" i="1"/>
  <c r="K3" i="1"/>
  <c r="K11" i="1"/>
  <c r="K19" i="1"/>
  <c r="K27" i="1"/>
  <c r="K35" i="1"/>
  <c r="K43" i="1"/>
  <c r="K51" i="1"/>
  <c r="K59" i="1"/>
  <c r="K67" i="1"/>
  <c r="K75" i="1"/>
  <c r="K83" i="1"/>
  <c r="K91" i="1"/>
  <c r="K99" i="1"/>
  <c r="K107" i="1"/>
  <c r="K115" i="1"/>
  <c r="K123" i="1"/>
  <c r="K131" i="1"/>
  <c r="K139" i="1"/>
  <c r="K147" i="1"/>
  <c r="K155" i="1"/>
  <c r="K163" i="1"/>
  <c r="K171" i="1"/>
  <c r="K179" i="1"/>
  <c r="K187" i="1"/>
  <c r="K195" i="1"/>
  <c r="K203" i="1"/>
  <c r="K211" i="1"/>
  <c r="K219" i="1"/>
  <c r="K227" i="1"/>
  <c r="K235" i="1"/>
  <c r="K355" i="1"/>
  <c r="K347" i="1"/>
  <c r="K339" i="1"/>
  <c r="K331" i="1"/>
  <c r="K323" i="1"/>
  <c r="K315" i="1"/>
  <c r="K307" i="1"/>
  <c r="K299" i="1"/>
  <c r="K291" i="1"/>
  <c r="K283" i="1"/>
  <c r="K275" i="1"/>
  <c r="K267" i="1"/>
  <c r="K259" i="1"/>
  <c r="K251" i="1"/>
  <c r="K243" i="1"/>
  <c r="K234" i="1"/>
  <c r="K225" i="1"/>
  <c r="K216" i="1"/>
  <c r="K207" i="1"/>
  <c r="K198" i="1"/>
  <c r="K189" i="1"/>
  <c r="K180" i="1"/>
  <c r="K170" i="1"/>
  <c r="K161" i="1"/>
  <c r="K152" i="1"/>
  <c r="K143" i="1"/>
  <c r="K134" i="1"/>
  <c r="K125" i="1"/>
  <c r="K116" i="1"/>
  <c r="K106" i="1"/>
  <c r="K97" i="1"/>
  <c r="K88" i="1"/>
  <c r="K79" i="1"/>
  <c r="K70" i="1"/>
  <c r="K61" i="1"/>
  <c r="K52" i="1"/>
  <c r="K42" i="1"/>
  <c r="K33" i="1"/>
  <c r="K24" i="1"/>
  <c r="K15" i="1"/>
  <c r="K6" i="1"/>
  <c r="K257" i="1"/>
  <c r="K249" i="1"/>
  <c r="K241" i="1"/>
  <c r="K232" i="1"/>
  <c r="K223" i="1"/>
  <c r="K214" i="1"/>
  <c r="K205" i="1"/>
  <c r="K196" i="1"/>
  <c r="K186" i="1"/>
  <c r="K177" i="1"/>
  <c r="K168" i="1"/>
  <c r="K159" i="1"/>
  <c r="K150" i="1"/>
  <c r="K141" i="1"/>
  <c r="K132" i="1"/>
  <c r="K122" i="1"/>
  <c r="K113" i="1"/>
  <c r="K104" i="1"/>
  <c r="K95" i="1"/>
  <c r="K86" i="1"/>
  <c r="K77" i="1"/>
  <c r="K68" i="1"/>
  <c r="K58" i="1"/>
  <c r="K49" i="1"/>
  <c r="K40" i="1"/>
  <c r="K31" i="1"/>
  <c r="K22" i="1"/>
  <c r="K13" i="1"/>
  <c r="K4" i="1"/>
  <c r="D359" i="1"/>
  <c r="D362" i="1" s="1"/>
  <c r="E359" i="1"/>
  <c r="E362" i="1" s="1"/>
  <c r="F359" i="1"/>
  <c r="F362" i="1" s="1"/>
  <c r="G359" i="1"/>
  <c r="G362" i="1" s="1"/>
  <c r="H359" i="1"/>
  <c r="C359" i="1"/>
  <c r="C362" i="1" s="1"/>
  <c r="C369" i="1" l="1"/>
  <c r="C368" i="1"/>
  <c r="I4" i="1" l="1"/>
  <c r="P4" i="1" s="1"/>
  <c r="I12" i="1"/>
  <c r="P12" i="1" s="1"/>
  <c r="I20" i="1"/>
  <c r="P20" i="1" s="1"/>
  <c r="I28" i="1"/>
  <c r="P28" i="1" s="1"/>
  <c r="I36" i="1"/>
  <c r="P36" i="1" s="1"/>
  <c r="I44" i="1"/>
  <c r="P44" i="1" s="1"/>
  <c r="I52" i="1"/>
  <c r="P52" i="1" s="1"/>
  <c r="I60" i="1"/>
  <c r="P60" i="1" s="1"/>
  <c r="R60" i="1" s="1"/>
  <c r="I68" i="1"/>
  <c r="P68" i="1" s="1"/>
  <c r="I76" i="1"/>
  <c r="P76" i="1" s="1"/>
  <c r="I84" i="1"/>
  <c r="P84" i="1" s="1"/>
  <c r="I92" i="1"/>
  <c r="P92" i="1" s="1"/>
  <c r="I100" i="1"/>
  <c r="P100" i="1" s="1"/>
  <c r="I108" i="1"/>
  <c r="P108" i="1" s="1"/>
  <c r="I116" i="1"/>
  <c r="P116" i="1" s="1"/>
  <c r="I124" i="1"/>
  <c r="P124" i="1" s="1"/>
  <c r="R124" i="1" s="1"/>
  <c r="I132" i="1"/>
  <c r="P132" i="1" s="1"/>
  <c r="I140" i="1"/>
  <c r="P140" i="1" s="1"/>
  <c r="I148" i="1"/>
  <c r="P148" i="1" s="1"/>
  <c r="I156" i="1"/>
  <c r="P156" i="1" s="1"/>
  <c r="I164" i="1"/>
  <c r="P164" i="1" s="1"/>
  <c r="I172" i="1"/>
  <c r="P172" i="1" s="1"/>
  <c r="I180" i="1"/>
  <c r="P180" i="1" s="1"/>
  <c r="I188" i="1"/>
  <c r="P188" i="1" s="1"/>
  <c r="R188" i="1" s="1"/>
  <c r="I196" i="1"/>
  <c r="P196" i="1" s="1"/>
  <c r="I204" i="1"/>
  <c r="P204" i="1" s="1"/>
  <c r="I212" i="1"/>
  <c r="P212" i="1" s="1"/>
  <c r="I220" i="1"/>
  <c r="P220" i="1" s="1"/>
  <c r="I228" i="1"/>
  <c r="P228" i="1" s="1"/>
  <c r="I236" i="1"/>
  <c r="P236" i="1" s="1"/>
  <c r="I244" i="1"/>
  <c r="P244" i="1" s="1"/>
  <c r="I252" i="1"/>
  <c r="P252" i="1" s="1"/>
  <c r="R252" i="1" s="1"/>
  <c r="I260" i="1"/>
  <c r="P260" i="1" s="1"/>
  <c r="I268" i="1"/>
  <c r="P268" i="1" s="1"/>
  <c r="I276" i="1"/>
  <c r="P276" i="1" s="1"/>
  <c r="I284" i="1"/>
  <c r="P284" i="1" s="1"/>
  <c r="I292" i="1"/>
  <c r="P292" i="1" s="1"/>
  <c r="I300" i="1"/>
  <c r="P300" i="1" s="1"/>
  <c r="I308" i="1"/>
  <c r="P308" i="1" s="1"/>
  <c r="I316" i="1"/>
  <c r="P316" i="1" s="1"/>
  <c r="R316" i="1" s="1"/>
  <c r="I324" i="1"/>
  <c r="P324" i="1" s="1"/>
  <c r="I332" i="1"/>
  <c r="P332" i="1" s="1"/>
  <c r="I340" i="1"/>
  <c r="P340" i="1" s="1"/>
  <c r="I5" i="1"/>
  <c r="P5" i="1" s="1"/>
  <c r="I13" i="1"/>
  <c r="P13" i="1" s="1"/>
  <c r="I21" i="1"/>
  <c r="P21" i="1" s="1"/>
  <c r="I29" i="1"/>
  <c r="P29" i="1" s="1"/>
  <c r="I37" i="1"/>
  <c r="P37" i="1" s="1"/>
  <c r="I45" i="1"/>
  <c r="P45" i="1" s="1"/>
  <c r="I53" i="1"/>
  <c r="P53" i="1" s="1"/>
  <c r="I61" i="1"/>
  <c r="P61" i="1" s="1"/>
  <c r="I69" i="1"/>
  <c r="P69" i="1" s="1"/>
  <c r="I77" i="1"/>
  <c r="P77" i="1" s="1"/>
  <c r="I85" i="1"/>
  <c r="P85" i="1" s="1"/>
  <c r="I93" i="1"/>
  <c r="P93" i="1" s="1"/>
  <c r="I101" i="1"/>
  <c r="P101" i="1" s="1"/>
  <c r="R101" i="1" s="1"/>
  <c r="I109" i="1"/>
  <c r="P109" i="1" s="1"/>
  <c r="I117" i="1"/>
  <c r="P117" i="1" s="1"/>
  <c r="I125" i="1"/>
  <c r="P125" i="1" s="1"/>
  <c r="I133" i="1"/>
  <c r="P133" i="1" s="1"/>
  <c r="I141" i="1"/>
  <c r="P141" i="1" s="1"/>
  <c r="I149" i="1"/>
  <c r="P149" i="1" s="1"/>
  <c r="I157" i="1"/>
  <c r="P157" i="1" s="1"/>
  <c r="I165" i="1"/>
  <c r="P165" i="1" s="1"/>
  <c r="R165" i="1" s="1"/>
  <c r="I173" i="1"/>
  <c r="P173" i="1" s="1"/>
  <c r="I181" i="1"/>
  <c r="P181" i="1" s="1"/>
  <c r="I189" i="1"/>
  <c r="P189" i="1" s="1"/>
  <c r="I197" i="1"/>
  <c r="P197" i="1" s="1"/>
  <c r="I205" i="1"/>
  <c r="P205" i="1" s="1"/>
  <c r="I213" i="1"/>
  <c r="P213" i="1" s="1"/>
  <c r="I221" i="1"/>
  <c r="P221" i="1" s="1"/>
  <c r="I229" i="1"/>
  <c r="P229" i="1" s="1"/>
  <c r="R229" i="1" s="1"/>
  <c r="I237" i="1"/>
  <c r="P237" i="1" s="1"/>
  <c r="I245" i="1"/>
  <c r="P245" i="1" s="1"/>
  <c r="I253" i="1"/>
  <c r="P253" i="1" s="1"/>
  <c r="I261" i="1"/>
  <c r="P261" i="1" s="1"/>
  <c r="I269" i="1"/>
  <c r="P269" i="1" s="1"/>
  <c r="I277" i="1"/>
  <c r="P277" i="1" s="1"/>
  <c r="I6" i="1"/>
  <c r="P6" i="1" s="1"/>
  <c r="I14" i="1"/>
  <c r="P14" i="1" s="1"/>
  <c r="R14" i="1" s="1"/>
  <c r="I22" i="1"/>
  <c r="P22" i="1" s="1"/>
  <c r="I30" i="1"/>
  <c r="P30" i="1" s="1"/>
  <c r="I38" i="1"/>
  <c r="P38" i="1" s="1"/>
  <c r="I46" i="1"/>
  <c r="P46" i="1" s="1"/>
  <c r="I54" i="1"/>
  <c r="P54" i="1" s="1"/>
  <c r="I62" i="1"/>
  <c r="P62" i="1" s="1"/>
  <c r="I70" i="1"/>
  <c r="P70" i="1" s="1"/>
  <c r="I78" i="1"/>
  <c r="P78" i="1" s="1"/>
  <c r="R78" i="1" s="1"/>
  <c r="I86" i="1"/>
  <c r="P86" i="1" s="1"/>
  <c r="I94" i="1"/>
  <c r="P94" i="1" s="1"/>
  <c r="I102" i="1"/>
  <c r="P102" i="1" s="1"/>
  <c r="I110" i="1"/>
  <c r="P110" i="1" s="1"/>
  <c r="I118" i="1"/>
  <c r="P118" i="1" s="1"/>
  <c r="I126" i="1"/>
  <c r="P126" i="1" s="1"/>
  <c r="I134" i="1"/>
  <c r="P134" i="1" s="1"/>
  <c r="I142" i="1"/>
  <c r="P142" i="1" s="1"/>
  <c r="R142" i="1" s="1"/>
  <c r="I150" i="1"/>
  <c r="P150" i="1" s="1"/>
  <c r="I158" i="1"/>
  <c r="P158" i="1" s="1"/>
  <c r="I166" i="1"/>
  <c r="P166" i="1" s="1"/>
  <c r="I174" i="1"/>
  <c r="P174" i="1" s="1"/>
  <c r="I182" i="1"/>
  <c r="P182" i="1" s="1"/>
  <c r="I190" i="1"/>
  <c r="P190" i="1" s="1"/>
  <c r="I198" i="1"/>
  <c r="P198" i="1" s="1"/>
  <c r="I206" i="1"/>
  <c r="P206" i="1" s="1"/>
  <c r="R206" i="1" s="1"/>
  <c r="I214" i="1"/>
  <c r="P214" i="1" s="1"/>
  <c r="I222" i="1"/>
  <c r="P222" i="1" s="1"/>
  <c r="I7" i="1"/>
  <c r="P7" i="1" s="1"/>
  <c r="I15" i="1"/>
  <c r="P15" i="1" s="1"/>
  <c r="I23" i="1"/>
  <c r="P23" i="1" s="1"/>
  <c r="I31" i="1"/>
  <c r="P31" i="1" s="1"/>
  <c r="I39" i="1"/>
  <c r="P39" i="1" s="1"/>
  <c r="I47" i="1"/>
  <c r="P47" i="1" s="1"/>
  <c r="R47" i="1" s="1"/>
  <c r="I55" i="1"/>
  <c r="P55" i="1" s="1"/>
  <c r="I63" i="1"/>
  <c r="P63" i="1" s="1"/>
  <c r="I71" i="1"/>
  <c r="P71" i="1" s="1"/>
  <c r="I79" i="1"/>
  <c r="P79" i="1" s="1"/>
  <c r="I87" i="1"/>
  <c r="P87" i="1" s="1"/>
  <c r="I95" i="1"/>
  <c r="P95" i="1" s="1"/>
  <c r="I103" i="1"/>
  <c r="P103" i="1" s="1"/>
  <c r="I111" i="1"/>
  <c r="P111" i="1" s="1"/>
  <c r="R111" i="1" s="1"/>
  <c r="I119" i="1"/>
  <c r="P119" i="1" s="1"/>
  <c r="I127" i="1"/>
  <c r="P127" i="1" s="1"/>
  <c r="I135" i="1"/>
  <c r="P135" i="1" s="1"/>
  <c r="I143" i="1"/>
  <c r="P143" i="1" s="1"/>
  <c r="I151" i="1"/>
  <c r="P151" i="1" s="1"/>
  <c r="I159" i="1"/>
  <c r="P159" i="1" s="1"/>
  <c r="I167" i="1"/>
  <c r="P167" i="1" s="1"/>
  <c r="I175" i="1"/>
  <c r="P175" i="1" s="1"/>
  <c r="R175" i="1" s="1"/>
  <c r="I183" i="1"/>
  <c r="P183" i="1" s="1"/>
  <c r="I191" i="1"/>
  <c r="P191" i="1" s="1"/>
  <c r="I199" i="1"/>
  <c r="P199" i="1" s="1"/>
  <c r="I207" i="1"/>
  <c r="P207" i="1" s="1"/>
  <c r="I8" i="1"/>
  <c r="P8" i="1" s="1"/>
  <c r="I16" i="1"/>
  <c r="P16" i="1" s="1"/>
  <c r="I24" i="1"/>
  <c r="P24" i="1" s="1"/>
  <c r="I32" i="1"/>
  <c r="P32" i="1" s="1"/>
  <c r="R32" i="1" s="1"/>
  <c r="I40" i="1"/>
  <c r="P40" i="1" s="1"/>
  <c r="I48" i="1"/>
  <c r="P48" i="1" s="1"/>
  <c r="I56" i="1"/>
  <c r="P56" i="1" s="1"/>
  <c r="I64" i="1"/>
  <c r="P64" i="1" s="1"/>
  <c r="I72" i="1"/>
  <c r="P72" i="1" s="1"/>
  <c r="I80" i="1"/>
  <c r="P80" i="1" s="1"/>
  <c r="I88" i="1"/>
  <c r="P88" i="1" s="1"/>
  <c r="I96" i="1"/>
  <c r="P96" i="1" s="1"/>
  <c r="R96" i="1" s="1"/>
  <c r="I9" i="1"/>
  <c r="P9" i="1" s="1"/>
  <c r="I17" i="1"/>
  <c r="P17" i="1" s="1"/>
  <c r="I25" i="1"/>
  <c r="P25" i="1" s="1"/>
  <c r="I33" i="1"/>
  <c r="P33" i="1" s="1"/>
  <c r="I41" i="1"/>
  <c r="P41" i="1" s="1"/>
  <c r="I49" i="1"/>
  <c r="P49" i="1" s="1"/>
  <c r="I57" i="1"/>
  <c r="P57" i="1" s="1"/>
  <c r="I65" i="1"/>
  <c r="P65" i="1" s="1"/>
  <c r="R65" i="1" s="1"/>
  <c r="I73" i="1"/>
  <c r="P73" i="1" s="1"/>
  <c r="I81" i="1"/>
  <c r="P81" i="1" s="1"/>
  <c r="I89" i="1"/>
  <c r="P89" i="1" s="1"/>
  <c r="I97" i="1"/>
  <c r="P97" i="1" s="1"/>
  <c r="I105" i="1"/>
  <c r="P105" i="1" s="1"/>
  <c r="I113" i="1"/>
  <c r="P113" i="1" s="1"/>
  <c r="I121" i="1"/>
  <c r="P121" i="1" s="1"/>
  <c r="I129" i="1"/>
  <c r="P129" i="1" s="1"/>
  <c r="R129" i="1" s="1"/>
  <c r="I137" i="1"/>
  <c r="P137" i="1" s="1"/>
  <c r="I145" i="1"/>
  <c r="P145" i="1" s="1"/>
  <c r="I153" i="1"/>
  <c r="P153" i="1" s="1"/>
  <c r="I161" i="1"/>
  <c r="P161" i="1" s="1"/>
  <c r="I3" i="1"/>
  <c r="I35" i="1"/>
  <c r="P35" i="1" s="1"/>
  <c r="I67" i="1"/>
  <c r="P67" i="1" s="1"/>
  <c r="I99" i="1"/>
  <c r="P99" i="1" s="1"/>
  <c r="R99" i="1" s="1"/>
  <c r="I122" i="1"/>
  <c r="P122" i="1" s="1"/>
  <c r="I144" i="1"/>
  <c r="P144" i="1" s="1"/>
  <c r="I163" i="1"/>
  <c r="P163" i="1" s="1"/>
  <c r="I179" i="1"/>
  <c r="P179" i="1" s="1"/>
  <c r="I195" i="1"/>
  <c r="P195" i="1" s="1"/>
  <c r="I211" i="1"/>
  <c r="P211" i="1" s="1"/>
  <c r="I225" i="1"/>
  <c r="P225" i="1" s="1"/>
  <c r="I235" i="1"/>
  <c r="P235" i="1" s="1"/>
  <c r="R235" i="1" s="1"/>
  <c r="I247" i="1"/>
  <c r="P247" i="1" s="1"/>
  <c r="I257" i="1"/>
  <c r="P257" i="1" s="1"/>
  <c r="I267" i="1"/>
  <c r="P267" i="1" s="1"/>
  <c r="I279" i="1"/>
  <c r="P279" i="1" s="1"/>
  <c r="I288" i="1"/>
  <c r="P288" i="1" s="1"/>
  <c r="I297" i="1"/>
  <c r="P297" i="1" s="1"/>
  <c r="I306" i="1"/>
  <c r="P306" i="1" s="1"/>
  <c r="I315" i="1"/>
  <c r="P315" i="1" s="1"/>
  <c r="R315" i="1" s="1"/>
  <c r="I325" i="1"/>
  <c r="P325" i="1" s="1"/>
  <c r="I334" i="1"/>
  <c r="P334" i="1" s="1"/>
  <c r="I343" i="1"/>
  <c r="P343" i="1" s="1"/>
  <c r="I351" i="1"/>
  <c r="P351" i="1" s="1"/>
  <c r="I42" i="1"/>
  <c r="P42" i="1" s="1"/>
  <c r="I74" i="1"/>
  <c r="P74" i="1" s="1"/>
  <c r="I123" i="1"/>
  <c r="P123" i="1" s="1"/>
  <c r="I146" i="1"/>
  <c r="P146" i="1" s="1"/>
  <c r="I184" i="1"/>
  <c r="P184" i="1" s="1"/>
  <c r="I200" i="1"/>
  <c r="P200" i="1" s="1"/>
  <c r="I215" i="1"/>
  <c r="P215" i="1" s="1"/>
  <c r="I238" i="1"/>
  <c r="P238" i="1" s="1"/>
  <c r="I248" i="1"/>
  <c r="P248" i="1" s="1"/>
  <c r="I270" i="1"/>
  <c r="P270" i="1" s="1"/>
  <c r="I280" i="1"/>
  <c r="P280" i="1" s="1"/>
  <c r="I289" i="1"/>
  <c r="P289" i="1" s="1"/>
  <c r="R289" i="1" s="1"/>
  <c r="I307" i="1"/>
  <c r="P307" i="1" s="1"/>
  <c r="I317" i="1"/>
  <c r="P317" i="1" s="1"/>
  <c r="I335" i="1"/>
  <c r="P335" i="1" s="1"/>
  <c r="I344" i="1"/>
  <c r="P344" i="1" s="1"/>
  <c r="I232" i="1"/>
  <c r="P232" i="1" s="1"/>
  <c r="I294" i="1"/>
  <c r="P294" i="1" s="1"/>
  <c r="I339" i="1"/>
  <c r="P339" i="1" s="1"/>
  <c r="I34" i="1"/>
  <c r="P34" i="1" s="1"/>
  <c r="R34" i="1" s="1"/>
  <c r="I194" i="1"/>
  <c r="P194" i="1" s="1"/>
  <c r="I278" i="1"/>
  <c r="P278" i="1" s="1"/>
  <c r="I342" i="1"/>
  <c r="P342" i="1" s="1"/>
  <c r="I10" i="1"/>
  <c r="P10" i="1" s="1"/>
  <c r="I104" i="1"/>
  <c r="P104" i="1" s="1"/>
  <c r="I168" i="1"/>
  <c r="P168" i="1" s="1"/>
  <c r="I226" i="1"/>
  <c r="P226" i="1" s="1"/>
  <c r="I258" i="1"/>
  <c r="P258" i="1" s="1"/>
  <c r="R258" i="1" s="1"/>
  <c r="I298" i="1"/>
  <c r="P298" i="1" s="1"/>
  <c r="I326" i="1"/>
  <c r="P326" i="1" s="1"/>
  <c r="I352" i="1"/>
  <c r="P352" i="1" s="1"/>
  <c r="I242" i="1"/>
  <c r="P242" i="1" s="1"/>
  <c r="I312" i="1"/>
  <c r="P312" i="1" s="1"/>
  <c r="I120" i="1"/>
  <c r="P120" i="1" s="1"/>
  <c r="I256" i="1"/>
  <c r="P256" i="1" s="1"/>
  <c r="I323" i="1"/>
  <c r="P323" i="1" s="1"/>
  <c r="R323" i="1" s="1"/>
  <c r="I11" i="1"/>
  <c r="P11" i="1" s="1"/>
  <c r="I43" i="1"/>
  <c r="P43" i="1" s="1"/>
  <c r="I75" i="1"/>
  <c r="P75" i="1" s="1"/>
  <c r="I106" i="1"/>
  <c r="P106" i="1" s="1"/>
  <c r="I128" i="1"/>
  <c r="P128" i="1" s="1"/>
  <c r="I147" i="1"/>
  <c r="P147" i="1" s="1"/>
  <c r="I169" i="1"/>
  <c r="P169" i="1" s="1"/>
  <c r="I185" i="1"/>
  <c r="P185" i="1" s="1"/>
  <c r="R185" i="1" s="1"/>
  <c r="I201" i="1"/>
  <c r="P201" i="1" s="1"/>
  <c r="I216" i="1"/>
  <c r="P216" i="1" s="1"/>
  <c r="I227" i="1"/>
  <c r="P227" i="1" s="1"/>
  <c r="I239" i="1"/>
  <c r="P239" i="1" s="1"/>
  <c r="I249" i="1"/>
  <c r="P249" i="1" s="1"/>
  <c r="I259" i="1"/>
  <c r="P259" i="1" s="1"/>
  <c r="I271" i="1"/>
  <c r="P271" i="1" s="1"/>
  <c r="I281" i="1"/>
  <c r="P281" i="1" s="1"/>
  <c r="I290" i="1"/>
  <c r="P290" i="1" s="1"/>
  <c r="I299" i="1"/>
  <c r="P299" i="1" s="1"/>
  <c r="I309" i="1"/>
  <c r="P309" i="1" s="1"/>
  <c r="I318" i="1"/>
  <c r="P318" i="1" s="1"/>
  <c r="I327" i="1"/>
  <c r="P327" i="1" s="1"/>
  <c r="I336" i="1"/>
  <c r="P336" i="1" s="1"/>
  <c r="I345" i="1"/>
  <c r="P345" i="1" s="1"/>
  <c r="I353" i="1"/>
  <c r="P353" i="1" s="1"/>
  <c r="R353" i="1" s="1"/>
  <c r="I319" i="1"/>
  <c r="P319" i="1" s="1"/>
  <c r="I337" i="1"/>
  <c r="P337" i="1" s="1"/>
  <c r="I354" i="1"/>
  <c r="P354" i="1" s="1"/>
  <c r="I355" i="1"/>
  <c r="P355" i="1" s="1"/>
  <c r="I58" i="1"/>
  <c r="P58" i="1" s="1"/>
  <c r="I136" i="1"/>
  <c r="P136" i="1" s="1"/>
  <c r="I208" i="1"/>
  <c r="P208" i="1" s="1"/>
  <c r="I254" i="1"/>
  <c r="P254" i="1" s="1"/>
  <c r="I303" i="1"/>
  <c r="P303" i="1" s="1"/>
  <c r="I356" i="1"/>
  <c r="P356" i="1" s="1"/>
  <c r="I66" i="1"/>
  <c r="P66" i="1" s="1"/>
  <c r="I224" i="1"/>
  <c r="P224" i="1" s="1"/>
  <c r="I296" i="1"/>
  <c r="P296" i="1" s="1"/>
  <c r="I358" i="1"/>
  <c r="P358" i="1" s="1"/>
  <c r="I18" i="1"/>
  <c r="P18" i="1" s="1"/>
  <c r="I50" i="1"/>
  <c r="P50" i="1" s="1"/>
  <c r="R50" i="1" s="1"/>
  <c r="I82" i="1"/>
  <c r="P82" i="1" s="1"/>
  <c r="I107" i="1"/>
  <c r="P107" i="1" s="1"/>
  <c r="I130" i="1"/>
  <c r="P130" i="1" s="1"/>
  <c r="I152" i="1"/>
  <c r="P152" i="1" s="1"/>
  <c r="I170" i="1"/>
  <c r="P170" i="1" s="1"/>
  <c r="I186" i="1"/>
  <c r="P186" i="1" s="1"/>
  <c r="I202" i="1"/>
  <c r="P202" i="1" s="1"/>
  <c r="I217" i="1"/>
  <c r="P217" i="1" s="1"/>
  <c r="I230" i="1"/>
  <c r="P230" i="1" s="1"/>
  <c r="I240" i="1"/>
  <c r="P240" i="1" s="1"/>
  <c r="I250" i="1"/>
  <c r="P250" i="1" s="1"/>
  <c r="I262" i="1"/>
  <c r="P262" i="1" s="1"/>
  <c r="I272" i="1"/>
  <c r="P272" i="1" s="1"/>
  <c r="I282" i="1"/>
  <c r="P282" i="1" s="1"/>
  <c r="I291" i="1"/>
  <c r="P291" i="1" s="1"/>
  <c r="I301" i="1"/>
  <c r="P301" i="1" s="1"/>
  <c r="R301" i="1" s="1"/>
  <c r="I310" i="1"/>
  <c r="P310" i="1" s="1"/>
  <c r="I328" i="1"/>
  <c r="P328" i="1" s="1"/>
  <c r="I346" i="1"/>
  <c r="P346" i="1" s="1"/>
  <c r="I26" i="1"/>
  <c r="P26" i="1" s="1"/>
  <c r="I114" i="1"/>
  <c r="P114" i="1" s="1"/>
  <c r="I192" i="1"/>
  <c r="P192" i="1" s="1"/>
  <c r="R192" i="1" s="1"/>
  <c r="I264" i="1"/>
  <c r="P264" i="1" s="1"/>
  <c r="I330" i="1"/>
  <c r="P330" i="1" s="1"/>
  <c r="R330" i="1" s="1"/>
  <c r="I178" i="1"/>
  <c r="P178" i="1" s="1"/>
  <c r="I266" i="1"/>
  <c r="P266" i="1" s="1"/>
  <c r="I333" i="1"/>
  <c r="P333" i="1" s="1"/>
  <c r="I19" i="1"/>
  <c r="P19" i="1" s="1"/>
  <c r="I51" i="1"/>
  <c r="P51" i="1" s="1"/>
  <c r="I83" i="1"/>
  <c r="P83" i="1" s="1"/>
  <c r="R83" i="1" s="1"/>
  <c r="I112" i="1"/>
  <c r="P112" i="1" s="1"/>
  <c r="I131" i="1"/>
  <c r="P131" i="1" s="1"/>
  <c r="R131" i="1" s="1"/>
  <c r="I154" i="1"/>
  <c r="P154" i="1" s="1"/>
  <c r="I171" i="1"/>
  <c r="P171" i="1" s="1"/>
  <c r="I187" i="1"/>
  <c r="P187" i="1" s="1"/>
  <c r="I203" i="1"/>
  <c r="P203" i="1" s="1"/>
  <c r="I218" i="1"/>
  <c r="P218" i="1" s="1"/>
  <c r="I231" i="1"/>
  <c r="P231" i="1" s="1"/>
  <c r="I241" i="1"/>
  <c r="P241" i="1" s="1"/>
  <c r="I251" i="1"/>
  <c r="P251" i="1" s="1"/>
  <c r="R251" i="1" s="1"/>
  <c r="I263" i="1"/>
  <c r="P263" i="1" s="1"/>
  <c r="I273" i="1"/>
  <c r="P273" i="1" s="1"/>
  <c r="I283" i="1"/>
  <c r="P283" i="1" s="1"/>
  <c r="I293" i="1"/>
  <c r="P293" i="1" s="1"/>
  <c r="I302" i="1"/>
  <c r="P302" i="1" s="1"/>
  <c r="I311" i="1"/>
  <c r="P311" i="1" s="1"/>
  <c r="I320" i="1"/>
  <c r="P320" i="1" s="1"/>
  <c r="I329" i="1"/>
  <c r="P329" i="1" s="1"/>
  <c r="R329" i="1" s="1"/>
  <c r="I338" i="1"/>
  <c r="P338" i="1" s="1"/>
  <c r="I347" i="1"/>
  <c r="P347" i="1" s="1"/>
  <c r="I90" i="1"/>
  <c r="P90" i="1" s="1"/>
  <c r="I155" i="1"/>
  <c r="P155" i="1" s="1"/>
  <c r="I219" i="1"/>
  <c r="P219" i="1" s="1"/>
  <c r="I274" i="1"/>
  <c r="P274" i="1" s="1"/>
  <c r="I321" i="1"/>
  <c r="P321" i="1" s="1"/>
  <c r="I162" i="1"/>
  <c r="P162" i="1" s="1"/>
  <c r="R162" i="1" s="1"/>
  <c r="I246" i="1"/>
  <c r="P246" i="1" s="1"/>
  <c r="I314" i="1"/>
  <c r="P314" i="1" s="1"/>
  <c r="I176" i="1"/>
  <c r="P176" i="1" s="1"/>
  <c r="I285" i="1"/>
  <c r="P285" i="1" s="1"/>
  <c r="I348" i="1"/>
  <c r="P348" i="1" s="1"/>
  <c r="I139" i="1"/>
  <c r="P139" i="1" s="1"/>
  <c r="I234" i="1"/>
  <c r="P234" i="1" s="1"/>
  <c r="I305" i="1"/>
  <c r="P305" i="1" s="1"/>
  <c r="R305" i="1" s="1"/>
  <c r="I27" i="1"/>
  <c r="P27" i="1" s="1"/>
  <c r="I59" i="1"/>
  <c r="P59" i="1" s="1"/>
  <c r="I91" i="1"/>
  <c r="P91" i="1" s="1"/>
  <c r="I115" i="1"/>
  <c r="P115" i="1" s="1"/>
  <c r="I138" i="1"/>
  <c r="P138" i="1" s="1"/>
  <c r="I160" i="1"/>
  <c r="P160" i="1" s="1"/>
  <c r="I177" i="1"/>
  <c r="P177" i="1" s="1"/>
  <c r="I193" i="1"/>
  <c r="P193" i="1" s="1"/>
  <c r="R193" i="1" s="1"/>
  <c r="I209" i="1"/>
  <c r="P209" i="1" s="1"/>
  <c r="I223" i="1"/>
  <c r="P223" i="1" s="1"/>
  <c r="I233" i="1"/>
  <c r="P233" i="1" s="1"/>
  <c r="I243" i="1"/>
  <c r="P243" i="1" s="1"/>
  <c r="I255" i="1"/>
  <c r="P255" i="1" s="1"/>
  <c r="I265" i="1"/>
  <c r="P265" i="1" s="1"/>
  <c r="I275" i="1"/>
  <c r="P275" i="1" s="1"/>
  <c r="I286" i="1"/>
  <c r="P286" i="1" s="1"/>
  <c r="R286" i="1" s="1"/>
  <c r="I295" i="1"/>
  <c r="P295" i="1" s="1"/>
  <c r="I304" i="1"/>
  <c r="P304" i="1" s="1"/>
  <c r="I313" i="1"/>
  <c r="P313" i="1" s="1"/>
  <c r="I322" i="1"/>
  <c r="P322" i="1" s="1"/>
  <c r="I331" i="1"/>
  <c r="P331" i="1" s="1"/>
  <c r="I341" i="1"/>
  <c r="P341" i="1" s="1"/>
  <c r="I349" i="1"/>
  <c r="P349" i="1" s="1"/>
  <c r="I357" i="1"/>
  <c r="P357" i="1" s="1"/>
  <c r="R357" i="1" s="1"/>
  <c r="I98" i="1"/>
  <c r="P98" i="1" s="1"/>
  <c r="I210" i="1"/>
  <c r="P210" i="1" s="1"/>
  <c r="I287" i="1"/>
  <c r="P287" i="1" s="1"/>
  <c r="I350" i="1"/>
  <c r="P350" i="1" s="1"/>
  <c r="J9" i="1"/>
  <c r="Q9" i="1" s="1"/>
  <c r="J17" i="1"/>
  <c r="Q17" i="1" s="1"/>
  <c r="J25" i="1"/>
  <c r="Q25" i="1" s="1"/>
  <c r="J33" i="1"/>
  <c r="Q33" i="1" s="1"/>
  <c r="J41" i="1"/>
  <c r="Q41" i="1" s="1"/>
  <c r="J49" i="1"/>
  <c r="Q49" i="1" s="1"/>
  <c r="J57" i="1"/>
  <c r="Q57" i="1" s="1"/>
  <c r="J65" i="1"/>
  <c r="Q65" i="1" s="1"/>
  <c r="J73" i="1"/>
  <c r="Q73" i="1" s="1"/>
  <c r="J81" i="1"/>
  <c r="Q81" i="1" s="1"/>
  <c r="J89" i="1"/>
  <c r="Q89" i="1" s="1"/>
  <c r="J97" i="1"/>
  <c r="Q97" i="1" s="1"/>
  <c r="J3" i="1"/>
  <c r="Q3" i="1" s="1"/>
  <c r="J11" i="1"/>
  <c r="Q11" i="1" s="1"/>
  <c r="J19" i="1"/>
  <c r="Q19" i="1" s="1"/>
  <c r="J27" i="1"/>
  <c r="Q27" i="1" s="1"/>
  <c r="J35" i="1"/>
  <c r="Q35" i="1" s="1"/>
  <c r="J43" i="1"/>
  <c r="Q43" i="1" s="1"/>
  <c r="J51" i="1"/>
  <c r="Q51" i="1" s="1"/>
  <c r="J59" i="1"/>
  <c r="Q59" i="1" s="1"/>
  <c r="J67" i="1"/>
  <c r="Q67" i="1" s="1"/>
  <c r="J75" i="1"/>
  <c r="Q75" i="1" s="1"/>
  <c r="J83" i="1"/>
  <c r="Q83" i="1" s="1"/>
  <c r="J91" i="1"/>
  <c r="Q91" i="1" s="1"/>
  <c r="J99" i="1"/>
  <c r="Q99" i="1" s="1"/>
  <c r="J107" i="1"/>
  <c r="Q107" i="1" s="1"/>
  <c r="J115" i="1"/>
  <c r="Q115" i="1" s="1"/>
  <c r="J6" i="1"/>
  <c r="Q6" i="1" s="1"/>
  <c r="J16" i="1"/>
  <c r="Q16" i="1" s="1"/>
  <c r="J28" i="1"/>
  <c r="Q28" i="1" s="1"/>
  <c r="J38" i="1"/>
  <c r="Q38" i="1" s="1"/>
  <c r="J48" i="1"/>
  <c r="Q48" i="1" s="1"/>
  <c r="J60" i="1"/>
  <c r="Q60" i="1" s="1"/>
  <c r="J70" i="1"/>
  <c r="Q70" i="1" s="1"/>
  <c r="J80" i="1"/>
  <c r="Q80" i="1" s="1"/>
  <c r="J92" i="1"/>
  <c r="Q92" i="1" s="1"/>
  <c r="J102" i="1"/>
  <c r="Q102" i="1" s="1"/>
  <c r="J111" i="1"/>
  <c r="Q111" i="1" s="1"/>
  <c r="J120" i="1"/>
  <c r="Q120" i="1" s="1"/>
  <c r="J128" i="1"/>
  <c r="Q128" i="1" s="1"/>
  <c r="J136" i="1"/>
  <c r="Q136" i="1" s="1"/>
  <c r="J144" i="1"/>
  <c r="Q144" i="1" s="1"/>
  <c r="J152" i="1"/>
  <c r="Q152" i="1" s="1"/>
  <c r="J160" i="1"/>
  <c r="Q160" i="1" s="1"/>
  <c r="J168" i="1"/>
  <c r="Q168" i="1" s="1"/>
  <c r="J176" i="1"/>
  <c r="Q176" i="1" s="1"/>
  <c r="J184" i="1"/>
  <c r="Q184" i="1" s="1"/>
  <c r="J192" i="1"/>
  <c r="Q192" i="1" s="1"/>
  <c r="J200" i="1"/>
  <c r="Q200" i="1" s="1"/>
  <c r="J208" i="1"/>
  <c r="Q208" i="1" s="1"/>
  <c r="J216" i="1"/>
  <c r="Q216" i="1" s="1"/>
  <c r="J224" i="1"/>
  <c r="Q224" i="1" s="1"/>
  <c r="J232" i="1"/>
  <c r="Q232" i="1" s="1"/>
  <c r="J240" i="1"/>
  <c r="Q240" i="1" s="1"/>
  <c r="J248" i="1"/>
  <c r="Q248" i="1" s="1"/>
  <c r="J256" i="1"/>
  <c r="Q256" i="1" s="1"/>
  <c r="J264" i="1"/>
  <c r="Q264" i="1" s="1"/>
  <c r="J272" i="1"/>
  <c r="Q272" i="1" s="1"/>
  <c r="J280" i="1"/>
  <c r="Q280" i="1" s="1"/>
  <c r="J288" i="1"/>
  <c r="Q288" i="1" s="1"/>
  <c r="J296" i="1"/>
  <c r="Q296" i="1" s="1"/>
  <c r="J304" i="1"/>
  <c r="Q304" i="1" s="1"/>
  <c r="J312" i="1"/>
  <c r="Q312" i="1" s="1"/>
  <c r="J320" i="1"/>
  <c r="Q320" i="1" s="1"/>
  <c r="J328" i="1"/>
  <c r="Q328" i="1" s="1"/>
  <c r="J336" i="1"/>
  <c r="Q336" i="1" s="1"/>
  <c r="J344" i="1"/>
  <c r="Q344" i="1" s="1"/>
  <c r="J352" i="1"/>
  <c r="Q352" i="1" s="1"/>
  <c r="J7" i="1"/>
  <c r="Q7" i="1" s="1"/>
  <c r="J18" i="1"/>
  <c r="Q18" i="1" s="1"/>
  <c r="J29" i="1"/>
  <c r="Q29" i="1" s="1"/>
  <c r="J39" i="1"/>
  <c r="Q39" i="1" s="1"/>
  <c r="J50" i="1"/>
  <c r="Q50" i="1" s="1"/>
  <c r="J61" i="1"/>
  <c r="Q61" i="1" s="1"/>
  <c r="J71" i="1"/>
  <c r="Q71" i="1" s="1"/>
  <c r="J82" i="1"/>
  <c r="Q82" i="1" s="1"/>
  <c r="J93" i="1"/>
  <c r="Q93" i="1" s="1"/>
  <c r="J103" i="1"/>
  <c r="Q103" i="1" s="1"/>
  <c r="J112" i="1"/>
  <c r="Q112" i="1" s="1"/>
  <c r="J121" i="1"/>
  <c r="Q121" i="1" s="1"/>
  <c r="J129" i="1"/>
  <c r="Q129" i="1" s="1"/>
  <c r="J137" i="1"/>
  <c r="Q137" i="1" s="1"/>
  <c r="J145" i="1"/>
  <c r="Q145" i="1" s="1"/>
  <c r="J153" i="1"/>
  <c r="Q153" i="1" s="1"/>
  <c r="J161" i="1"/>
  <c r="Q161" i="1" s="1"/>
  <c r="J169" i="1"/>
  <c r="Q169" i="1" s="1"/>
  <c r="J177" i="1"/>
  <c r="Q177" i="1" s="1"/>
  <c r="J185" i="1"/>
  <c r="Q185" i="1" s="1"/>
  <c r="J193" i="1"/>
  <c r="Q193" i="1" s="1"/>
  <c r="J201" i="1"/>
  <c r="Q201" i="1" s="1"/>
  <c r="J209" i="1"/>
  <c r="Q209" i="1" s="1"/>
  <c r="J217" i="1"/>
  <c r="Q217" i="1" s="1"/>
  <c r="J225" i="1"/>
  <c r="Q225" i="1" s="1"/>
  <c r="J233" i="1"/>
  <c r="Q233" i="1" s="1"/>
  <c r="J241" i="1"/>
  <c r="Q241" i="1" s="1"/>
  <c r="J249" i="1"/>
  <c r="Q249" i="1" s="1"/>
  <c r="J257" i="1"/>
  <c r="Q257" i="1" s="1"/>
  <c r="J265" i="1"/>
  <c r="Q265" i="1" s="1"/>
  <c r="J273" i="1"/>
  <c r="Q273" i="1" s="1"/>
  <c r="J281" i="1"/>
  <c r="Q281" i="1" s="1"/>
  <c r="J289" i="1"/>
  <c r="Q289" i="1" s="1"/>
  <c r="J297" i="1"/>
  <c r="Q297" i="1" s="1"/>
  <c r="J305" i="1"/>
  <c r="Q305" i="1" s="1"/>
  <c r="J313" i="1"/>
  <c r="Q313" i="1" s="1"/>
  <c r="J321" i="1"/>
  <c r="Q321" i="1" s="1"/>
  <c r="J329" i="1"/>
  <c r="Q329" i="1" s="1"/>
  <c r="J337" i="1"/>
  <c r="Q337" i="1" s="1"/>
  <c r="J345" i="1"/>
  <c r="Q345" i="1" s="1"/>
  <c r="J353" i="1"/>
  <c r="Q353" i="1" s="1"/>
  <c r="J8" i="1"/>
  <c r="Q8" i="1" s="1"/>
  <c r="J20" i="1"/>
  <c r="Q20" i="1" s="1"/>
  <c r="J30" i="1"/>
  <c r="Q30" i="1" s="1"/>
  <c r="J40" i="1"/>
  <c r="Q40" i="1" s="1"/>
  <c r="J52" i="1"/>
  <c r="Q52" i="1" s="1"/>
  <c r="J62" i="1"/>
  <c r="Q62" i="1" s="1"/>
  <c r="J72" i="1"/>
  <c r="Q72" i="1" s="1"/>
  <c r="J84" i="1"/>
  <c r="Q84" i="1" s="1"/>
  <c r="J94" i="1"/>
  <c r="Q94" i="1" s="1"/>
  <c r="J104" i="1"/>
  <c r="Q104" i="1" s="1"/>
  <c r="J113" i="1"/>
  <c r="Q113" i="1" s="1"/>
  <c r="J122" i="1"/>
  <c r="Q122" i="1" s="1"/>
  <c r="J130" i="1"/>
  <c r="Q130" i="1" s="1"/>
  <c r="J138" i="1"/>
  <c r="Q138" i="1" s="1"/>
  <c r="J146" i="1"/>
  <c r="Q146" i="1" s="1"/>
  <c r="J154" i="1"/>
  <c r="Q154" i="1" s="1"/>
  <c r="J162" i="1"/>
  <c r="Q162" i="1" s="1"/>
  <c r="J170" i="1"/>
  <c r="Q170" i="1" s="1"/>
  <c r="J178" i="1"/>
  <c r="Q178" i="1" s="1"/>
  <c r="J186" i="1"/>
  <c r="Q186" i="1" s="1"/>
  <c r="J194" i="1"/>
  <c r="Q194" i="1" s="1"/>
  <c r="J202" i="1"/>
  <c r="Q202" i="1" s="1"/>
  <c r="J210" i="1"/>
  <c r="Q210" i="1" s="1"/>
  <c r="J218" i="1"/>
  <c r="Q218" i="1" s="1"/>
  <c r="J226" i="1"/>
  <c r="Q226" i="1" s="1"/>
  <c r="J234" i="1"/>
  <c r="Q234" i="1" s="1"/>
  <c r="J242" i="1"/>
  <c r="Q242" i="1" s="1"/>
  <c r="J250" i="1"/>
  <c r="Q250" i="1" s="1"/>
  <c r="J258" i="1"/>
  <c r="Q258" i="1" s="1"/>
  <c r="J266" i="1"/>
  <c r="Q266" i="1" s="1"/>
  <c r="J274" i="1"/>
  <c r="Q274" i="1" s="1"/>
  <c r="J282" i="1"/>
  <c r="Q282" i="1" s="1"/>
  <c r="J290" i="1"/>
  <c r="Q290" i="1" s="1"/>
  <c r="J298" i="1"/>
  <c r="Q298" i="1" s="1"/>
  <c r="J306" i="1"/>
  <c r="Q306" i="1" s="1"/>
  <c r="J314" i="1"/>
  <c r="Q314" i="1" s="1"/>
  <c r="J322" i="1"/>
  <c r="Q322" i="1" s="1"/>
  <c r="J330" i="1"/>
  <c r="Q330" i="1" s="1"/>
  <c r="J338" i="1"/>
  <c r="Q338" i="1" s="1"/>
  <c r="J346" i="1"/>
  <c r="Q346" i="1" s="1"/>
  <c r="J354" i="1"/>
  <c r="Q354" i="1" s="1"/>
  <c r="J10" i="1"/>
  <c r="Q10" i="1" s="1"/>
  <c r="J21" i="1"/>
  <c r="Q21" i="1" s="1"/>
  <c r="J31" i="1"/>
  <c r="Q31" i="1" s="1"/>
  <c r="J42" i="1"/>
  <c r="Q42" i="1" s="1"/>
  <c r="J53" i="1"/>
  <c r="Q53" i="1" s="1"/>
  <c r="J63" i="1"/>
  <c r="Q63" i="1" s="1"/>
  <c r="J74" i="1"/>
  <c r="Q74" i="1" s="1"/>
  <c r="J85" i="1"/>
  <c r="Q85" i="1" s="1"/>
  <c r="J95" i="1"/>
  <c r="Q95" i="1" s="1"/>
  <c r="J105" i="1"/>
  <c r="Q105" i="1" s="1"/>
  <c r="J114" i="1"/>
  <c r="Q114" i="1" s="1"/>
  <c r="J123" i="1"/>
  <c r="Q123" i="1" s="1"/>
  <c r="J131" i="1"/>
  <c r="Q131" i="1" s="1"/>
  <c r="J139" i="1"/>
  <c r="Q139" i="1" s="1"/>
  <c r="J147" i="1"/>
  <c r="Q147" i="1" s="1"/>
  <c r="J155" i="1"/>
  <c r="Q155" i="1" s="1"/>
  <c r="J163" i="1"/>
  <c r="Q163" i="1" s="1"/>
  <c r="J171" i="1"/>
  <c r="Q171" i="1" s="1"/>
  <c r="J179" i="1"/>
  <c r="Q179" i="1" s="1"/>
  <c r="J187" i="1"/>
  <c r="Q187" i="1" s="1"/>
  <c r="J195" i="1"/>
  <c r="Q195" i="1" s="1"/>
  <c r="J203" i="1"/>
  <c r="Q203" i="1" s="1"/>
  <c r="J211" i="1"/>
  <c r="Q211" i="1" s="1"/>
  <c r="J219" i="1"/>
  <c r="Q219" i="1" s="1"/>
  <c r="J227" i="1"/>
  <c r="Q227" i="1" s="1"/>
  <c r="J235" i="1"/>
  <c r="Q235" i="1" s="1"/>
  <c r="J243" i="1"/>
  <c r="Q243" i="1" s="1"/>
  <c r="J251" i="1"/>
  <c r="Q251" i="1" s="1"/>
  <c r="J259" i="1"/>
  <c r="Q259" i="1" s="1"/>
  <c r="J267" i="1"/>
  <c r="Q267" i="1" s="1"/>
  <c r="J275" i="1"/>
  <c r="Q275" i="1" s="1"/>
  <c r="J283" i="1"/>
  <c r="Q283" i="1" s="1"/>
  <c r="J291" i="1"/>
  <c r="Q291" i="1" s="1"/>
  <c r="J299" i="1"/>
  <c r="Q299" i="1" s="1"/>
  <c r="J307" i="1"/>
  <c r="Q307" i="1" s="1"/>
  <c r="J315" i="1"/>
  <c r="Q315" i="1" s="1"/>
  <c r="J323" i="1"/>
  <c r="Q323" i="1" s="1"/>
  <c r="J331" i="1"/>
  <c r="Q331" i="1" s="1"/>
  <c r="J339" i="1"/>
  <c r="Q339" i="1" s="1"/>
  <c r="J347" i="1"/>
  <c r="Q347" i="1" s="1"/>
  <c r="J355" i="1"/>
  <c r="Q355" i="1" s="1"/>
  <c r="J12" i="1"/>
  <c r="Q12" i="1" s="1"/>
  <c r="J22" i="1"/>
  <c r="Q22" i="1" s="1"/>
  <c r="J32" i="1"/>
  <c r="Q32" i="1" s="1"/>
  <c r="J44" i="1"/>
  <c r="Q44" i="1" s="1"/>
  <c r="J54" i="1"/>
  <c r="Q54" i="1" s="1"/>
  <c r="J64" i="1"/>
  <c r="Q64" i="1" s="1"/>
  <c r="J76" i="1"/>
  <c r="Q76" i="1" s="1"/>
  <c r="J86" i="1"/>
  <c r="Q86" i="1" s="1"/>
  <c r="J96" i="1"/>
  <c r="Q96" i="1" s="1"/>
  <c r="J106" i="1"/>
  <c r="Q106" i="1" s="1"/>
  <c r="J116" i="1"/>
  <c r="Q116" i="1" s="1"/>
  <c r="J124" i="1"/>
  <c r="Q124" i="1" s="1"/>
  <c r="J132" i="1"/>
  <c r="Q132" i="1" s="1"/>
  <c r="J140" i="1"/>
  <c r="Q140" i="1" s="1"/>
  <c r="J148" i="1"/>
  <c r="Q148" i="1" s="1"/>
  <c r="J156" i="1"/>
  <c r="Q156" i="1" s="1"/>
  <c r="J164" i="1"/>
  <c r="Q164" i="1" s="1"/>
  <c r="J172" i="1"/>
  <c r="Q172" i="1" s="1"/>
  <c r="J180" i="1"/>
  <c r="Q180" i="1" s="1"/>
  <c r="J188" i="1"/>
  <c r="Q188" i="1" s="1"/>
  <c r="J196" i="1"/>
  <c r="Q196" i="1" s="1"/>
  <c r="J204" i="1"/>
  <c r="Q204" i="1" s="1"/>
  <c r="J212" i="1"/>
  <c r="Q212" i="1" s="1"/>
  <c r="J220" i="1"/>
  <c r="Q220" i="1" s="1"/>
  <c r="J228" i="1"/>
  <c r="Q228" i="1" s="1"/>
  <c r="J236" i="1"/>
  <c r="Q236" i="1" s="1"/>
  <c r="J244" i="1"/>
  <c r="Q244" i="1" s="1"/>
  <c r="J252" i="1"/>
  <c r="Q252" i="1" s="1"/>
  <c r="J260" i="1"/>
  <c r="Q260" i="1" s="1"/>
  <c r="J268" i="1"/>
  <c r="Q268" i="1" s="1"/>
  <c r="J276" i="1"/>
  <c r="Q276" i="1" s="1"/>
  <c r="J284" i="1"/>
  <c r="Q284" i="1" s="1"/>
  <c r="J292" i="1"/>
  <c r="Q292" i="1" s="1"/>
  <c r="J300" i="1"/>
  <c r="Q300" i="1" s="1"/>
  <c r="J308" i="1"/>
  <c r="Q308" i="1" s="1"/>
  <c r="J316" i="1"/>
  <c r="Q316" i="1" s="1"/>
  <c r="J324" i="1"/>
  <c r="Q324" i="1" s="1"/>
  <c r="J332" i="1"/>
  <c r="Q332" i="1" s="1"/>
  <c r="J340" i="1"/>
  <c r="Q340" i="1" s="1"/>
  <c r="J348" i="1"/>
  <c r="Q348" i="1" s="1"/>
  <c r="J356" i="1"/>
  <c r="Q356" i="1" s="1"/>
  <c r="J13" i="1"/>
  <c r="Q13" i="1" s="1"/>
  <c r="J23" i="1"/>
  <c r="Q23" i="1" s="1"/>
  <c r="J34" i="1"/>
  <c r="Q34" i="1" s="1"/>
  <c r="J45" i="1"/>
  <c r="Q45" i="1" s="1"/>
  <c r="J55" i="1"/>
  <c r="Q55" i="1" s="1"/>
  <c r="J66" i="1"/>
  <c r="Q66" i="1" s="1"/>
  <c r="J77" i="1"/>
  <c r="Q77" i="1" s="1"/>
  <c r="J87" i="1"/>
  <c r="Q87" i="1" s="1"/>
  <c r="J98" i="1"/>
  <c r="Q98" i="1" s="1"/>
  <c r="J108" i="1"/>
  <c r="Q108" i="1" s="1"/>
  <c r="J117" i="1"/>
  <c r="Q117" i="1" s="1"/>
  <c r="J125" i="1"/>
  <c r="Q125" i="1" s="1"/>
  <c r="J133" i="1"/>
  <c r="Q133" i="1" s="1"/>
  <c r="J141" i="1"/>
  <c r="Q141" i="1" s="1"/>
  <c r="J149" i="1"/>
  <c r="Q149" i="1" s="1"/>
  <c r="J157" i="1"/>
  <c r="Q157" i="1" s="1"/>
  <c r="J165" i="1"/>
  <c r="Q165" i="1" s="1"/>
  <c r="J173" i="1"/>
  <c r="Q173" i="1" s="1"/>
  <c r="J181" i="1"/>
  <c r="Q181" i="1" s="1"/>
  <c r="J189" i="1"/>
  <c r="Q189" i="1" s="1"/>
  <c r="J197" i="1"/>
  <c r="Q197" i="1" s="1"/>
  <c r="J205" i="1"/>
  <c r="Q205" i="1" s="1"/>
  <c r="J213" i="1"/>
  <c r="Q213" i="1" s="1"/>
  <c r="J221" i="1"/>
  <c r="Q221" i="1" s="1"/>
  <c r="J229" i="1"/>
  <c r="Q229" i="1" s="1"/>
  <c r="J237" i="1"/>
  <c r="Q237" i="1" s="1"/>
  <c r="J245" i="1"/>
  <c r="Q245" i="1" s="1"/>
  <c r="J253" i="1"/>
  <c r="Q253" i="1" s="1"/>
  <c r="J261" i="1"/>
  <c r="Q261" i="1" s="1"/>
  <c r="J269" i="1"/>
  <c r="Q269" i="1" s="1"/>
  <c r="J277" i="1"/>
  <c r="Q277" i="1" s="1"/>
  <c r="J285" i="1"/>
  <c r="Q285" i="1" s="1"/>
  <c r="J293" i="1"/>
  <c r="Q293" i="1" s="1"/>
  <c r="J301" i="1"/>
  <c r="Q301" i="1" s="1"/>
  <c r="J309" i="1"/>
  <c r="Q309" i="1" s="1"/>
  <c r="J317" i="1"/>
  <c r="Q317" i="1" s="1"/>
  <c r="J325" i="1"/>
  <c r="Q325" i="1" s="1"/>
  <c r="J333" i="1"/>
  <c r="Q333" i="1" s="1"/>
  <c r="J341" i="1"/>
  <c r="Q341" i="1" s="1"/>
  <c r="J349" i="1"/>
  <c r="Q349" i="1" s="1"/>
  <c r="J357" i="1"/>
  <c r="Q357" i="1" s="1"/>
  <c r="J4" i="1"/>
  <c r="Q4" i="1" s="1"/>
  <c r="J14" i="1"/>
  <c r="Q14" i="1" s="1"/>
  <c r="J24" i="1"/>
  <c r="Q24" i="1" s="1"/>
  <c r="J36" i="1"/>
  <c r="Q36" i="1" s="1"/>
  <c r="J46" i="1"/>
  <c r="Q46" i="1" s="1"/>
  <c r="J56" i="1"/>
  <c r="Q56" i="1" s="1"/>
  <c r="J68" i="1"/>
  <c r="Q68" i="1" s="1"/>
  <c r="J47" i="1"/>
  <c r="Q47" i="1" s="1"/>
  <c r="J101" i="1"/>
  <c r="Q101" i="1" s="1"/>
  <c r="J135" i="1"/>
  <c r="Q135" i="1" s="1"/>
  <c r="J167" i="1"/>
  <c r="Q167" i="1" s="1"/>
  <c r="J199" i="1"/>
  <c r="Q199" i="1" s="1"/>
  <c r="J231" i="1"/>
  <c r="Q231" i="1" s="1"/>
  <c r="J263" i="1"/>
  <c r="Q263" i="1" s="1"/>
  <c r="J295" i="1"/>
  <c r="Q295" i="1" s="1"/>
  <c r="J327" i="1"/>
  <c r="Q327" i="1" s="1"/>
  <c r="J58" i="1"/>
  <c r="Q58" i="1" s="1"/>
  <c r="J142" i="1"/>
  <c r="Q142" i="1" s="1"/>
  <c r="J174" i="1"/>
  <c r="Q174" i="1" s="1"/>
  <c r="J238" i="1"/>
  <c r="Q238" i="1" s="1"/>
  <c r="J270" i="1"/>
  <c r="Q270" i="1" s="1"/>
  <c r="J334" i="1"/>
  <c r="Q334" i="1" s="1"/>
  <c r="J166" i="1"/>
  <c r="Q166" i="1" s="1"/>
  <c r="J109" i="1"/>
  <c r="Q109" i="1" s="1"/>
  <c r="J206" i="1"/>
  <c r="Q206" i="1" s="1"/>
  <c r="J302" i="1"/>
  <c r="Q302" i="1" s="1"/>
  <c r="J134" i="1"/>
  <c r="Q134" i="1" s="1"/>
  <c r="J69" i="1"/>
  <c r="Q69" i="1" s="1"/>
  <c r="J110" i="1"/>
  <c r="Q110" i="1" s="1"/>
  <c r="J143" i="1"/>
  <c r="Q143" i="1" s="1"/>
  <c r="J175" i="1"/>
  <c r="Q175" i="1" s="1"/>
  <c r="J207" i="1"/>
  <c r="Q207" i="1" s="1"/>
  <c r="J239" i="1"/>
  <c r="Q239" i="1" s="1"/>
  <c r="J271" i="1"/>
  <c r="Q271" i="1" s="1"/>
  <c r="J303" i="1"/>
  <c r="Q303" i="1" s="1"/>
  <c r="J335" i="1"/>
  <c r="Q335" i="1" s="1"/>
  <c r="J158" i="1"/>
  <c r="Q158" i="1" s="1"/>
  <c r="J222" i="1"/>
  <c r="Q222" i="1" s="1"/>
  <c r="J318" i="1"/>
  <c r="Q318" i="1" s="1"/>
  <c r="J230" i="1"/>
  <c r="Q230" i="1" s="1"/>
  <c r="J78" i="1"/>
  <c r="Q78" i="1" s="1"/>
  <c r="J118" i="1"/>
  <c r="Q118" i="1" s="1"/>
  <c r="J150" i="1"/>
  <c r="Q150" i="1" s="1"/>
  <c r="J182" i="1"/>
  <c r="Q182" i="1" s="1"/>
  <c r="J214" i="1"/>
  <c r="Q214" i="1" s="1"/>
  <c r="J246" i="1"/>
  <c r="Q246" i="1" s="1"/>
  <c r="J278" i="1"/>
  <c r="Q278" i="1" s="1"/>
  <c r="J310" i="1"/>
  <c r="Q310" i="1" s="1"/>
  <c r="J342" i="1"/>
  <c r="Q342" i="1" s="1"/>
  <c r="J126" i="1"/>
  <c r="Q126" i="1" s="1"/>
  <c r="J254" i="1"/>
  <c r="Q254" i="1" s="1"/>
  <c r="J198" i="1"/>
  <c r="Q198" i="1" s="1"/>
  <c r="J358" i="1"/>
  <c r="Q358" i="1" s="1"/>
  <c r="J5" i="1"/>
  <c r="Q5" i="1" s="1"/>
  <c r="J79" i="1"/>
  <c r="Q79" i="1" s="1"/>
  <c r="J119" i="1"/>
  <c r="Q119" i="1" s="1"/>
  <c r="J151" i="1"/>
  <c r="Q151" i="1" s="1"/>
  <c r="J183" i="1"/>
  <c r="Q183" i="1" s="1"/>
  <c r="J215" i="1"/>
  <c r="Q215" i="1" s="1"/>
  <c r="J247" i="1"/>
  <c r="Q247" i="1" s="1"/>
  <c r="J279" i="1"/>
  <c r="Q279" i="1" s="1"/>
  <c r="J311" i="1"/>
  <c r="Q311" i="1" s="1"/>
  <c r="J343" i="1"/>
  <c r="Q343" i="1" s="1"/>
  <c r="J88" i="1"/>
  <c r="Q88" i="1" s="1"/>
  <c r="J190" i="1"/>
  <c r="Q190" i="1" s="1"/>
  <c r="J286" i="1"/>
  <c r="Q286" i="1" s="1"/>
  <c r="J37" i="1"/>
  <c r="Q37" i="1" s="1"/>
  <c r="J326" i="1"/>
  <c r="Q326" i="1" s="1"/>
  <c r="J15" i="1"/>
  <c r="Q15" i="1" s="1"/>
  <c r="J350" i="1"/>
  <c r="Q350" i="1" s="1"/>
  <c r="J262" i="1"/>
  <c r="Q262" i="1" s="1"/>
  <c r="J26" i="1"/>
  <c r="Q26" i="1" s="1"/>
  <c r="J90" i="1"/>
  <c r="Q90" i="1" s="1"/>
  <c r="J127" i="1"/>
  <c r="Q127" i="1" s="1"/>
  <c r="J159" i="1"/>
  <c r="Q159" i="1" s="1"/>
  <c r="J191" i="1"/>
  <c r="Q191" i="1" s="1"/>
  <c r="J223" i="1"/>
  <c r="Q223" i="1" s="1"/>
  <c r="J255" i="1"/>
  <c r="Q255" i="1" s="1"/>
  <c r="J287" i="1"/>
  <c r="Q287" i="1" s="1"/>
  <c r="J319" i="1"/>
  <c r="Q319" i="1" s="1"/>
  <c r="J351" i="1"/>
  <c r="Q351" i="1" s="1"/>
  <c r="J100" i="1"/>
  <c r="Q100" i="1" s="1"/>
  <c r="J294" i="1"/>
  <c r="Q294" i="1" s="1"/>
  <c r="R275" i="1" l="1"/>
  <c r="R264" i="1"/>
  <c r="R282" i="1"/>
  <c r="R136" i="1"/>
  <c r="R147" i="1"/>
  <c r="R168" i="1"/>
  <c r="R349" i="1"/>
  <c r="R177" i="1"/>
  <c r="R234" i="1"/>
  <c r="R321" i="1"/>
  <c r="R320" i="1"/>
  <c r="R241" i="1"/>
  <c r="R112" i="1"/>
  <c r="R291" i="1"/>
  <c r="R202" i="1"/>
  <c r="R18" i="1"/>
  <c r="R208" i="1"/>
  <c r="R345" i="1"/>
  <c r="R271" i="1"/>
  <c r="R169" i="1"/>
  <c r="R256" i="1"/>
  <c r="R226" i="1"/>
  <c r="R339" i="1"/>
  <c r="R280" i="1"/>
  <c r="R123" i="1"/>
  <c r="R306" i="1"/>
  <c r="R225" i="1"/>
  <c r="R67" i="1"/>
  <c r="R121" i="1"/>
  <c r="R57" i="1"/>
  <c r="R88" i="1"/>
  <c r="R24" i="1"/>
  <c r="R167" i="1"/>
  <c r="R103" i="1"/>
  <c r="R39" i="1"/>
  <c r="R198" i="1"/>
  <c r="R134" i="1"/>
  <c r="R70" i="1"/>
  <c r="R6" i="1"/>
  <c r="R221" i="1"/>
  <c r="R157" i="1"/>
  <c r="R93" i="1"/>
  <c r="R29" i="1"/>
  <c r="R308" i="1"/>
  <c r="R244" i="1"/>
  <c r="R180" i="1"/>
  <c r="R116" i="1"/>
  <c r="R52" i="1"/>
  <c r="R341" i="1"/>
  <c r="R265" i="1"/>
  <c r="R160" i="1"/>
  <c r="R139" i="1"/>
  <c r="R274" i="1"/>
  <c r="R311" i="1"/>
  <c r="R231" i="1"/>
  <c r="R186" i="1"/>
  <c r="R358" i="1"/>
  <c r="R336" i="1"/>
  <c r="R259" i="1"/>
  <c r="R120" i="1"/>
  <c r="R294" i="1"/>
  <c r="R270" i="1"/>
  <c r="R74" i="1"/>
  <c r="R297" i="1"/>
  <c r="R211" i="1"/>
  <c r="R35" i="1"/>
  <c r="R113" i="1"/>
  <c r="R49" i="1"/>
  <c r="R80" i="1"/>
  <c r="R16" i="1"/>
  <c r="R159" i="1"/>
  <c r="R95" i="1"/>
  <c r="R31" i="1"/>
  <c r="R190" i="1"/>
  <c r="R126" i="1"/>
  <c r="R62" i="1"/>
  <c r="R277" i="1"/>
  <c r="R213" i="1"/>
  <c r="R149" i="1"/>
  <c r="R85" i="1"/>
  <c r="R21" i="1"/>
  <c r="R300" i="1"/>
  <c r="R236" i="1"/>
  <c r="R172" i="1"/>
  <c r="R108" i="1"/>
  <c r="R44" i="1"/>
  <c r="R331" i="1"/>
  <c r="R255" i="1"/>
  <c r="R138" i="1"/>
  <c r="R348" i="1"/>
  <c r="R219" i="1"/>
  <c r="R302" i="1"/>
  <c r="R218" i="1"/>
  <c r="R51" i="1"/>
  <c r="R114" i="1"/>
  <c r="R272" i="1"/>
  <c r="R170" i="1"/>
  <c r="R296" i="1"/>
  <c r="R58" i="1"/>
  <c r="R327" i="1"/>
  <c r="R249" i="1"/>
  <c r="R128" i="1"/>
  <c r="R312" i="1"/>
  <c r="R104" i="1"/>
  <c r="R232" i="1"/>
  <c r="R248" i="1"/>
  <c r="R42" i="1"/>
  <c r="R288" i="1"/>
  <c r="R195" i="1"/>
  <c r="R105" i="1"/>
  <c r="R41" i="1"/>
  <c r="R72" i="1"/>
  <c r="R8" i="1"/>
  <c r="R151" i="1"/>
  <c r="R87" i="1"/>
  <c r="R23" i="1"/>
  <c r="R182" i="1"/>
  <c r="R118" i="1"/>
  <c r="R54" i="1"/>
  <c r="R269" i="1"/>
  <c r="R205" i="1"/>
  <c r="R141" i="1"/>
  <c r="R77" i="1"/>
  <c r="R13" i="1"/>
  <c r="R292" i="1"/>
  <c r="R228" i="1"/>
  <c r="R164" i="1"/>
  <c r="R100" i="1"/>
  <c r="R36" i="1"/>
  <c r="R217" i="1"/>
  <c r="R350" i="1"/>
  <c r="R322" i="1"/>
  <c r="R243" i="1"/>
  <c r="R115" i="1"/>
  <c r="R285" i="1"/>
  <c r="R155" i="1"/>
  <c r="R293" i="1"/>
  <c r="R203" i="1"/>
  <c r="R19" i="1"/>
  <c r="R26" i="1"/>
  <c r="R262" i="1"/>
  <c r="R152" i="1"/>
  <c r="R224" i="1"/>
  <c r="R355" i="1"/>
  <c r="R318" i="1"/>
  <c r="R239" i="1"/>
  <c r="R106" i="1"/>
  <c r="R242" i="1"/>
  <c r="R10" i="1"/>
  <c r="R344" i="1"/>
  <c r="R238" i="1"/>
  <c r="R351" i="1"/>
  <c r="R279" i="1"/>
  <c r="R179" i="1"/>
  <c r="R161" i="1"/>
  <c r="R97" i="1"/>
  <c r="R33" i="1"/>
  <c r="R64" i="1"/>
  <c r="R207" i="1"/>
  <c r="R143" i="1"/>
  <c r="R79" i="1"/>
  <c r="R15" i="1"/>
  <c r="R174" i="1"/>
  <c r="R110" i="1"/>
  <c r="R46" i="1"/>
  <c r="R261" i="1"/>
  <c r="R197" i="1"/>
  <c r="R133" i="1"/>
  <c r="R69" i="1"/>
  <c r="R5" i="1"/>
  <c r="R284" i="1"/>
  <c r="R220" i="1"/>
  <c r="R156" i="1"/>
  <c r="R92" i="1"/>
  <c r="R28" i="1"/>
  <c r="R281" i="1"/>
  <c r="R287" i="1"/>
  <c r="R313" i="1"/>
  <c r="R233" i="1"/>
  <c r="R91" i="1"/>
  <c r="R176" i="1"/>
  <c r="R90" i="1"/>
  <c r="R283" i="1"/>
  <c r="R187" i="1"/>
  <c r="R333" i="1"/>
  <c r="R346" i="1"/>
  <c r="R250" i="1"/>
  <c r="R130" i="1"/>
  <c r="R66" i="1"/>
  <c r="R354" i="1"/>
  <c r="R309" i="1"/>
  <c r="R227" i="1"/>
  <c r="R75" i="1"/>
  <c r="R352" i="1"/>
  <c r="R342" i="1"/>
  <c r="R335" i="1"/>
  <c r="R215" i="1"/>
  <c r="R343" i="1"/>
  <c r="R267" i="1"/>
  <c r="R163" i="1"/>
  <c r="R153" i="1"/>
  <c r="R89" i="1"/>
  <c r="R25" i="1"/>
  <c r="R56" i="1"/>
  <c r="R199" i="1"/>
  <c r="R135" i="1"/>
  <c r="R71" i="1"/>
  <c r="R7" i="1"/>
  <c r="R166" i="1"/>
  <c r="R102" i="1"/>
  <c r="R38" i="1"/>
  <c r="R253" i="1"/>
  <c r="R189" i="1"/>
  <c r="R125" i="1"/>
  <c r="R61" i="1"/>
  <c r="R340" i="1"/>
  <c r="R276" i="1"/>
  <c r="R212" i="1"/>
  <c r="R148" i="1"/>
  <c r="R84" i="1"/>
  <c r="R20" i="1"/>
  <c r="R254" i="1"/>
  <c r="R210" i="1"/>
  <c r="R304" i="1"/>
  <c r="R223" i="1"/>
  <c r="R59" i="1"/>
  <c r="R314" i="1"/>
  <c r="R347" i="1"/>
  <c r="R273" i="1"/>
  <c r="R171" i="1"/>
  <c r="R266" i="1"/>
  <c r="R328" i="1"/>
  <c r="R240" i="1"/>
  <c r="R107" i="1"/>
  <c r="R356" i="1"/>
  <c r="R337" i="1"/>
  <c r="R299" i="1"/>
  <c r="R216" i="1"/>
  <c r="R43" i="1"/>
  <c r="R326" i="1"/>
  <c r="R278" i="1"/>
  <c r="R317" i="1"/>
  <c r="R200" i="1"/>
  <c r="R334" i="1"/>
  <c r="R257" i="1"/>
  <c r="R144" i="1"/>
  <c r="R145" i="1"/>
  <c r="R81" i="1"/>
  <c r="R17" i="1"/>
  <c r="R48" i="1"/>
  <c r="R191" i="1"/>
  <c r="R127" i="1"/>
  <c r="R63" i="1"/>
  <c r="R222" i="1"/>
  <c r="R158" i="1"/>
  <c r="R94" i="1"/>
  <c r="R30" i="1"/>
  <c r="R245" i="1"/>
  <c r="R181" i="1"/>
  <c r="R117" i="1"/>
  <c r="R53" i="1"/>
  <c r="R332" i="1"/>
  <c r="R268" i="1"/>
  <c r="R204" i="1"/>
  <c r="R140" i="1"/>
  <c r="R76" i="1"/>
  <c r="R12" i="1"/>
  <c r="R146" i="1"/>
  <c r="R37" i="1"/>
  <c r="R98" i="1"/>
  <c r="R295" i="1"/>
  <c r="R209" i="1"/>
  <c r="R27" i="1"/>
  <c r="R246" i="1"/>
  <c r="R338" i="1"/>
  <c r="R263" i="1"/>
  <c r="R154" i="1"/>
  <c r="R178" i="1"/>
  <c r="R310" i="1"/>
  <c r="R230" i="1"/>
  <c r="R82" i="1"/>
  <c r="R303" i="1"/>
  <c r="R319" i="1"/>
  <c r="R290" i="1"/>
  <c r="R201" i="1"/>
  <c r="R11" i="1"/>
  <c r="R298" i="1"/>
  <c r="R194" i="1"/>
  <c r="R307" i="1"/>
  <c r="R184" i="1"/>
  <c r="R325" i="1"/>
  <c r="R247" i="1"/>
  <c r="R122" i="1"/>
  <c r="R137" i="1"/>
  <c r="R73" i="1"/>
  <c r="R9" i="1"/>
  <c r="R40" i="1"/>
  <c r="R183" i="1"/>
  <c r="R119" i="1"/>
  <c r="R55" i="1"/>
  <c r="R214" i="1"/>
  <c r="R150" i="1"/>
  <c r="R86" i="1"/>
  <c r="R22" i="1"/>
  <c r="R237" i="1"/>
  <c r="R173" i="1"/>
  <c r="R109" i="1"/>
  <c r="R45" i="1"/>
  <c r="R324" i="1"/>
  <c r="R260" i="1"/>
  <c r="R196" i="1"/>
  <c r="R132" i="1"/>
  <c r="R68" i="1"/>
  <c r="R4" i="1"/>
  <c r="P3" i="1"/>
  <c r="R3" i="1" s="1"/>
  <c r="I359" i="1"/>
  <c r="I362" i="1" s="1"/>
  <c r="J359" i="1"/>
  <c r="J362" i="1" s="1"/>
</calcChain>
</file>

<file path=xl/sharedStrings.xml><?xml version="1.0" encoding="utf-8"?>
<sst xmlns="http://schemas.openxmlformats.org/spreadsheetml/2006/main" count="386" uniqueCount="383">
  <si>
    <t>Rødt: Reelle dyretall</t>
  </si>
  <si>
    <t>Grønt: vekta dyretall</t>
  </si>
  <si>
    <t>Gult: Summen av vekta dyr per kommune</t>
  </si>
  <si>
    <t>Småfe</t>
  </si>
  <si>
    <t>Gris</t>
  </si>
  <si>
    <t>Mjølkeku</t>
  </si>
  <si>
    <t>Øvrig storfe</t>
  </si>
  <si>
    <t xml:space="preserve">Hest </t>
  </si>
  <si>
    <t xml:space="preserve">Folk </t>
  </si>
  <si>
    <t>Hunder</t>
  </si>
  <si>
    <t>Katter</t>
  </si>
  <si>
    <t>Vekta småfe</t>
  </si>
  <si>
    <t>Vekta gris</t>
  </si>
  <si>
    <t>Vekta mjølkeku</t>
  </si>
  <si>
    <t>Vekta øvrig storfe</t>
  </si>
  <si>
    <t>Vekta hest</t>
  </si>
  <si>
    <t>Vekta hund</t>
  </si>
  <si>
    <t>Vekta katt</t>
  </si>
  <si>
    <t>Sum av vekta dyr</t>
  </si>
  <si>
    <t>OSLO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</si>
  <si>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</si>
  <si>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</si>
  <si>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</si>
  <si>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</si>
  <si>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</si>
  <si>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</si>
  <si>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</si>
  <si>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</si>
  <si>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</si>
  <si>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</si>
  <si>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</si>
  <si>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</si>
  <si>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</si>
  <si>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</si>
  <si>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 (VIKEN)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</si>
  <si>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</si>
  <si>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</si>
  <si>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</si>
  <si>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</si>
  <si>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</si>
  <si>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</si>
  <si>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</si>
  <si>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</si>
  <si>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</si>
  <si>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</si>
  <si>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</si>
  <si>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</si>
  <si>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</si>
  <si>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</si>
  <si>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</si>
  <si>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</si>
  <si>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</si>
  <si>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</si>
  <si>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</si>
  <si>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</si>
  <si>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</si>
  <si>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</si>
  <si>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</si>
  <si>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</si>
  <si>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</si>
  <si>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</si>
  <si>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</si>
  <si>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</si>
  <si>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</si>
  <si>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</si>
  <si>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</si>
  <si>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</si>
  <si>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</si>
  <si>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</si>
  <si>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</si>
  <si>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</si>
  <si>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</si>
  <si>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</si>
  <si>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</si>
  <si>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</si>
  <si>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</si>
  <si>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</si>
  <si>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</si>
  <si>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</si>
  <si>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</si>
  <si>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</si>
  <si>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</si>
  <si>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</si>
  <si>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</si>
  <si>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</si>
  <si>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</si>
  <si>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</si>
  <si>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</si>
  <si>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</si>
  <si>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</si>
  <si>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</si>
  <si>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</si>
  <si>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</si>
  <si>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</si>
  <si>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 (INNLANDET)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</si>
  <si>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</si>
  <si>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</si>
  <si>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</si>
  <si>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</si>
  <si>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</si>
  <si>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</si>
  <si>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</si>
  <si>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</si>
  <si>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</si>
  <si>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</si>
  <si>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</si>
  <si>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</si>
  <si>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</si>
  <si>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</si>
  <si>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</si>
  <si>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</si>
  <si>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</si>
  <si>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</si>
  <si>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</si>
  <si>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</si>
  <si>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</si>
  <si>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</si>
  <si>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</si>
  <si>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</si>
  <si>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</si>
  <si>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</si>
  <si>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</si>
  <si>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</si>
  <si>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</si>
  <si>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</si>
  <si>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</si>
  <si>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</si>
  <si>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</si>
  <si>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</si>
  <si>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</si>
  <si>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</si>
  <si>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</si>
  <si>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</si>
  <si>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</si>
  <si>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</si>
  <si>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</si>
  <si>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</si>
  <si>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</si>
  <si>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</si>
  <si>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</si>
  <si>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</si>
  <si>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</si>
  <si>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</si>
  <si>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</si>
  <si>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</si>
  <si>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</si>
  <si>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</si>
  <si>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</si>
  <si>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</si>
  <si>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</si>
  <si>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</si>
  <si>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</si>
  <si>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</si>
  <si>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</si>
  <si>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</si>
  <si>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</si>
  <si>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</si>
  <si>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</si>
  <si>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</si>
  <si>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</si>
  <si>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</si>
  <si>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</si>
  <si>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</si>
  <si>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</si>
  <si>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</si>
  <si>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</si>
  <si>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</si>
  <si>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</si>
  <si>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</si>
  <si>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</si>
  <si>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</si>
  <si>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</si>
  <si>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</si>
  <si>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</si>
  <si>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</si>
  <si>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</si>
  <si>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</si>
  <si>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</si>
  <si>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</si>
  <si>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</si>
  <si>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</si>
  <si>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</si>
  <si>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</si>
  <si>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</si>
  <si>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</si>
  <si>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</si>
  <si>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</si>
  <si>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</si>
  <si>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</si>
  <si>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</si>
  <si>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</si>
  <si>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</si>
  <si>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</si>
  <si>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</si>
  <si>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</si>
  <si>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</si>
  <si>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</si>
  <si>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</si>
  <si>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</si>
  <si>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</si>
  <si>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</si>
  <si>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</si>
  <si>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</si>
  <si>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</si>
  <si>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</si>
  <si>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</si>
  <si>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</si>
  <si>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</si>
  <si>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</si>
  <si>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</si>
  <si>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</si>
  <si>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</si>
  <si>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</si>
  <si>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</si>
  <si>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</si>
  <si>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</si>
  <si>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</si>
  <si>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</si>
  <si>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</si>
  <si>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</si>
  <si>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</si>
  <si>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</si>
  <si>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</si>
  <si>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</si>
  <si>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</si>
  <si>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</si>
  <si>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</si>
  <si>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</si>
  <si>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</si>
  <si>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</si>
  <si>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</si>
  <si>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</si>
  <si>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</si>
  <si>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</si>
  <si>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</si>
  <si>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</si>
  <si>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</si>
  <si>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</si>
  <si>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</si>
  <si>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</si>
  <si>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</si>
  <si>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</si>
  <si>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</si>
  <si>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</si>
  <si>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</si>
  <si>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</si>
  <si>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</si>
  <si>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</si>
  <si>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</si>
  <si>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</si>
  <si>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</si>
  <si>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</si>
  <si>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</si>
  <si>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</si>
  <si>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</si>
  <si>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</si>
  <si>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</si>
  <si>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</si>
  <si>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</si>
  <si>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</si>
  <si>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</si>
  <si>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</si>
  <si>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</si>
  <si>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</si>
  <si>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</si>
  <si>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</si>
  <si>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</si>
  <si>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</si>
  <si>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</si>
  <si>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</si>
  <si>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</si>
  <si>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</si>
  <si>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</si>
  <si>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</si>
  <si>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</si>
  <si>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</si>
  <si>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</si>
  <si>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</si>
  <si>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</si>
  <si>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</si>
  <si>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</si>
  <si>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</si>
  <si>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</si>
  <si>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</si>
  <si>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</si>
  <si>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</si>
  <si>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</si>
  <si>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</si>
  <si>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</si>
  <si>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</si>
  <si>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</si>
  <si>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</si>
  <si>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</si>
  <si>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</si>
  <si>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</si>
  <si>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</si>
  <si>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</si>
  <si>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</si>
  <si>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</si>
  <si>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</si>
  <si>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</si>
  <si>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</si>
  <si>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</si>
  <si>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</si>
  <si>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</si>
  <si>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</si>
  <si>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</si>
  <si>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</si>
  <si>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</si>
  <si>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</si>
  <si>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</si>
  <si>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</si>
  <si>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</si>
  <si>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</si>
  <si>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</si>
  <si>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</si>
  <si>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</si>
  <si>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</si>
  <si>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</si>
  <si>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</si>
  <si>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</si>
  <si>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</si>
  <si>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</si>
  <si>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</si>
  <si>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</si>
  <si>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</si>
  <si>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</si>
  <si>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</si>
  <si>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</si>
  <si>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</si>
  <si>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</si>
  <si>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</si>
  <si>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HAMARØY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</si>
  <si>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</si>
  <si>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</si>
  <si>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</si>
  <si>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</si>
  <si>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</si>
  <si>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</si>
  <si>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</si>
  <si>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</si>
  <si>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</si>
  <si>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</si>
  <si>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</si>
  <si>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</si>
  <si>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</si>
  <si>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</si>
  <si>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</si>
  <si>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</si>
  <si>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</si>
  <si>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</si>
  <si>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</si>
  <si>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</si>
  <si>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</si>
  <si>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</si>
  <si>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</si>
  <si>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</si>
  <si>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</si>
  <si>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</si>
  <si>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MÅSØY</t>
  </si>
  <si>
    <t>PORSANGER</t>
  </si>
  <si>
    <t>KARASJOK</t>
  </si>
  <si>
    <t>LEBESBY</t>
  </si>
  <si>
    <t>GAMVIK</t>
  </si>
  <si>
    <t>BERLEVÅG</t>
  </si>
  <si>
    <t>TANA</t>
  </si>
  <si>
    <t>NESSEBY</t>
  </si>
  <si>
    <t>SØR-VARANGER</t>
  </si>
  <si>
    <t>VÆRØY</t>
  </si>
  <si>
    <t>MOSKENES</t>
  </si>
  <si>
    <t>LOPPA</t>
  </si>
  <si>
    <t>HASVIK</t>
  </si>
  <si>
    <t>NORDKAPP</t>
  </si>
  <si>
    <t>BÅTSFJORD</t>
  </si>
  <si>
    <t>Totalsum</t>
  </si>
  <si>
    <t>Behandlinger totalt</t>
  </si>
  <si>
    <t>Antall dyr per behandling</t>
  </si>
  <si>
    <t>Vekting i forhold til mjølkeku</t>
  </si>
  <si>
    <t>Antall</t>
  </si>
  <si>
    <t xml:space="preserve">Kommune </t>
  </si>
  <si>
    <t>Nr.</t>
  </si>
  <si>
    <t>Navn</t>
  </si>
  <si>
    <t>Antall per menneske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</si>
</sst>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_ * #,##0.00000_ ;_ * \-#,##0.00000_ ;_ * &quot;-&quot;??_ ;_ @_ "/>
    <numFmt numFmtId="168" formatCode="_-* #,##0_-;\-* #,##0_-;_-* &quot;-&quot;??_-;_-@_-"/>
    <numFmt numFmtId="169" formatCode="_-* #,##0.000_-;\-* #,##0.000_-;_-* &quot;-&quot;??_-;_-@_-"/>
    <numFmt numFmtId="170" formatCode="_-* #,##0.00000_-;\-* #,##0.0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168" fontId="0" fillId="0" borderId="0" xfId="1" applyNumberFormat="1" applyFont="1"/>
    <xf numFmtId="0" fontId="0" fillId="0" borderId="1" xfId="0" applyBorder="1"/>
    <xf numFmtId="168" fontId="0" fillId="0" borderId="1" xfId="1" applyNumberFormat="1" applyFont="1" applyBorder="1" applyAlignment="1">
      <alignment wrapText="1"/>
    </xf>
    <xf numFmtId="0" fontId="0" fillId="0" borderId="1" xfId="0" applyBorder="1" applyAlignment="1">
      <alignment horizontal="left"/>
    </xf>
    <xf numFmtId="168" fontId="3" fillId="3" borderId="1" xfId="1" applyNumberFormat="1" applyFont="1" applyFill="1" applyBorder="1" applyAlignment="1">
      <alignment horizontal="right"/>
    </xf>
    <xf numFmtId="165" fontId="3" fillId="3" borderId="1" xfId="2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5" fontId="2" fillId="2" borderId="1" xfId="2" applyNumberFormat="1" applyFont="1" applyFill="1" applyBorder="1" applyAlignment="1">
      <alignment horizontal="right"/>
    </xf>
    <xf numFmtId="168" fontId="4" fillId="4" borderId="1" xfId="1" applyNumberFormat="1" applyFont="1" applyFill="1" applyBorder="1" applyAlignment="1">
      <alignment horizontal="right"/>
    </xf>
    <xf numFmtId="0" fontId="5" fillId="0" borderId="1" xfId="0" applyFont="1" applyBorder="1"/>
    <xf numFmtId="165" fontId="0" fillId="0" borderId="1" xfId="2" applyNumberFormat="1" applyFont="1" applyBorder="1"/>
    <xf numFmtId="168" fontId="0" fillId="0" borderId="1" xfId="1" applyNumberFormat="1" applyFont="1" applyBorder="1"/>
    <xf numFmtId="166" fontId="0" fillId="0" borderId="1" xfId="2" applyNumberFormat="1" applyFont="1" applyBorder="1"/>
    <xf numFmtId="167" fontId="0" fillId="0" borderId="1" xfId="2" applyNumberFormat="1" applyFont="1" applyBorder="1" applyAlignment="1"/>
    <xf numFmtId="170" fontId="0" fillId="0" borderId="1" xfId="1" applyNumberFormat="1" applyFont="1" applyBorder="1"/>
    <xf numFmtId="167" fontId="0" fillId="0" borderId="1" xfId="2" applyNumberFormat="1" applyFont="1" applyBorder="1"/>
    <xf numFmtId="169" fontId="0" fillId="0" borderId="1" xfId="1" applyNumberFormat="1" applyFont="1" applyBorder="1"/>
    <xf numFmtId="0" fontId="0" fillId="0" borderId="1" xfId="0" applyBorder="1" applyAlignment="1">
      <alignment horizontal="right"/>
    </xf>
    <xf numFmtId="167" fontId="0" fillId="0" borderId="1" xfId="2" applyNumberFormat="1" applyFont="1" applyBorder="1" applyAlignment="1">
      <alignment horizontal="right" wrapText="1"/>
    </xf>
    <xf numFmtId="168" fontId="2" fillId="2" borderId="1" xfId="1" applyNumberFormat="1" applyFont="1" applyFill="1" applyBorder="1" applyAlignment="1">
      <alignment horizontal="left"/>
    </xf>
    <xf numFmtId="168" fontId="0" fillId="0" borderId="1" xfId="1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3">
    <cellStyle name="Comma" xfId="1" builtinId="3"/>
    <cellStyle name="Komma 2" xfId="2" xr:uid="{8A0BD31F-CCB2-4B4A-B584-88FF690E6AC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C7CB-6C2E-4E39-B90B-F8504359FA7D}">
  <dimension ref="A1:R369"/>
  <sheetViews>
    <sheetView tabSelected="1" workbookViewId="0">
      <pane ySplit="2" topLeftCell="A318" activePane="bottomLeft" state="frozen"/>
      <selection pane="bottomLeft" activeCell="D359" sqref="D359"/>
    </sheetView>
  </sheetViews>
  <sheetFormatPr defaultColWidth="10.90625" defaultRowHeight="14.5" x14ac:dyDescent="0.35"/>
  <cols>
    <col min="1" max="1" width="27.81640625" customWidth="1"/>
    <col min="2" max="2" width="17.81640625" style="1" customWidth="1"/>
    <col min="3" max="9" width="11.7265625" style="2" customWidth="1"/>
    <col min="10" max="10" width="11.7265625" customWidth="1"/>
    <col min="11" max="11" width="12.54296875" style="2" customWidth="1"/>
    <col min="12" max="12" width="11.7265625" customWidth="1"/>
    <col min="13" max="13" width="15.7265625" customWidth="1"/>
    <col min="14" max="14" width="16.7265625" customWidth="1"/>
    <col min="15" max="17" width="11.7265625" customWidth="1"/>
    <col min="18" max="18" width="21.7265625" style="2" customWidth="1"/>
  </cols>
  <sheetData>
    <row r="1" spans="1:18" ht="29" x14ac:dyDescent="0.35">
      <c r="A1" s="23" t="s">
        <v>379</v>
      </c>
      <c r="B1" s="24"/>
      <c r="C1" s="22" t="s">
        <v>0</v>
      </c>
      <c r="D1" s="22"/>
      <c r="E1" s="22"/>
      <c r="F1" s="22"/>
      <c r="G1" s="22"/>
      <c r="H1" s="22"/>
      <c r="I1" s="22"/>
      <c r="J1" s="22"/>
      <c r="K1" s="22" t="s">
        <v>1</v>
      </c>
      <c r="L1" s="22"/>
      <c r="M1" s="22"/>
      <c r="N1" s="22"/>
      <c r="O1" s="22"/>
      <c r="P1" s="22"/>
      <c r="Q1" s="22"/>
      <c r="R1" s="4" t="s">
        <v>2</v>
      </c>
    </row>
    <row r="2" spans="1:18" x14ac:dyDescent="0.35">
      <c r="A2" s="5" t="s">
        <v>380</v>
      </c>
      <c r="B2" s="5" t="s">
        <v>381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21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0" t="s">
        <v>18</v>
      </c>
    </row>
    <row r="3" spans="1:18" x14ac:dyDescent="0.35">
      <c r="A3" s="3">
        <v>301</v>
      </c>
      <c r="B3" s="3" t="s">
        <v>19</v>
      </c>
      <c r="C3" s="6">
        <v>196</v>
      </c>
      <c r="D3" s="6">
        <v>5</v>
      </c>
      <c r="E3" s="6">
        <v>57</v>
      </c>
      <c r="F3" s="6">
        <v>125</v>
      </c>
      <c r="G3" s="6">
        <v>257</v>
      </c>
      <c r="H3" s="6">
        <v>697010</v>
      </c>
      <c r="I3" s="6">
        <f t="shared" ref="I3:I66" si="0">H3*$C$368</f>
        <v>61195.383855195221</v>
      </c>
      <c r="J3" s="7">
        <f t="shared" ref="J3:J66" si="1">H3*$C$369</f>
        <v>47552.324311320561</v>
      </c>
      <c r="K3" s="8">
        <f t="shared" ref="K3:K66" si="2">C3/$C$364</f>
        <v>5.4299672217444526</v>
      </c>
      <c r="L3" s="9">
        <f t="shared" ref="L3:L66" si="3">D3/$D$364</f>
        <v>0.17600995994340191</v>
      </c>
      <c r="M3" s="9">
        <f t="shared" ref="M3:M66" si="4">E3/$E$364</f>
        <v>57</v>
      </c>
      <c r="N3" s="9">
        <f t="shared" ref="N3:N66" si="5">F3/$F$364</f>
        <v>19.108608363306796</v>
      </c>
      <c r="O3" s="9">
        <f t="shared" ref="O3:O67" si="6">G3/$G$364</f>
        <v>21.79246618501762</v>
      </c>
      <c r="P3" s="9">
        <f t="shared" ref="P3:P66" si="7">I3/$I$364</f>
        <v>72011.282266408612</v>
      </c>
      <c r="Q3" s="9">
        <f t="shared" ref="Q3:Q66" si="8">J3/$J$364</f>
        <v>55956.8979338235</v>
      </c>
      <c r="R3" s="10">
        <f>SUM(K3:Q3)</f>
        <v>128071.68725196214</v>
      </c>
    </row>
    <row r="4" spans="1:18" x14ac:dyDescent="0.35">
      <c r="A4" s="3">
        <v>3001</v>
      </c>
      <c r="B4" s="3" t="s">
        <v>20</v>
      </c>
      <c r="C4" s="6">
        <v>436</v>
      </c>
      <c r="D4" s="6">
        <v>8141</v>
      </c>
      <c r="E4" s="6">
        <v>512</v>
      </c>
      <c r="F4" s="6">
        <v>2710</v>
      </c>
      <c r="G4" s="6">
        <v>250</v>
      </c>
      <c r="H4" s="6">
        <v>31387</v>
      </c>
      <c r="I4" s="6">
        <f t="shared" si="0"/>
        <v>2755.6842987374821</v>
      </c>
      <c r="J4" s="7">
        <f t="shared" si="1"/>
        <v>2141.3248061855907</v>
      </c>
      <c r="K4" s="8">
        <f t="shared" si="2"/>
        <v>12.078906676941742</v>
      </c>
      <c r="L4" s="9">
        <f t="shared" si="3"/>
        <v>286.57941677984701</v>
      </c>
      <c r="M4" s="9">
        <f t="shared" si="4"/>
        <v>512</v>
      </c>
      <c r="N4" s="9">
        <f t="shared" si="5"/>
        <v>414.27462931649131</v>
      </c>
      <c r="O4" s="9">
        <f t="shared" si="6"/>
        <v>21.198897067137761</v>
      </c>
      <c r="P4" s="9">
        <f t="shared" si="7"/>
        <v>3242.7341307811466</v>
      </c>
      <c r="Q4" s="9">
        <f t="shared" si="8"/>
        <v>2519.7904699343171</v>
      </c>
      <c r="R4" s="10">
        <f t="shared" ref="R4:R67" si="9">SUM(K4:Q4)</f>
        <v>7008.6564505558817</v>
      </c>
    </row>
    <row r="5" spans="1:18" x14ac:dyDescent="0.35">
      <c r="A5" s="3">
        <v>3002</v>
      </c>
      <c r="B5" s="3" t="s">
        <v>21</v>
      </c>
      <c r="C5" s="6">
        <v>809</v>
      </c>
      <c r="D5" s="6">
        <v>1283</v>
      </c>
      <c r="E5" s="6">
        <v>65</v>
      </c>
      <c r="F5" s="6">
        <v>98</v>
      </c>
      <c r="G5" s="6">
        <v>76</v>
      </c>
      <c r="H5" s="6">
        <v>49668</v>
      </c>
      <c r="I5" s="6">
        <f t="shared" si="0"/>
        <v>4360.701174043179</v>
      </c>
      <c r="J5" s="7">
        <f t="shared" si="1"/>
        <v>3388.515005372476</v>
      </c>
      <c r="K5" s="8">
        <f t="shared" si="2"/>
        <v>22.412466746894196</v>
      </c>
      <c r="L5" s="9">
        <f t="shared" si="3"/>
        <v>45.164155721476931</v>
      </c>
      <c r="M5" s="9">
        <f t="shared" si="4"/>
        <v>65</v>
      </c>
      <c r="N5" s="9">
        <f t="shared" si="5"/>
        <v>14.981148956832527</v>
      </c>
      <c r="O5" s="9">
        <f t="shared" si="6"/>
        <v>6.4444647084098801</v>
      </c>
      <c r="P5" s="9">
        <f t="shared" si="7"/>
        <v>5131.4276231445501</v>
      </c>
      <c r="Q5" s="9">
        <f t="shared" si="8"/>
        <v>3987.4136763850524</v>
      </c>
      <c r="R5" s="10">
        <f t="shared" si="9"/>
        <v>9272.8435356632162</v>
      </c>
    </row>
    <row r="6" spans="1:18" x14ac:dyDescent="0.35">
      <c r="A6" s="3">
        <v>3003</v>
      </c>
      <c r="B6" s="3" t="s">
        <v>22</v>
      </c>
      <c r="C6" s="6">
        <v>896</v>
      </c>
      <c r="D6" s="6">
        <v>5422</v>
      </c>
      <c r="E6" s="6">
        <v>763</v>
      </c>
      <c r="F6" s="6">
        <v>3250</v>
      </c>
      <c r="G6" s="6">
        <v>238</v>
      </c>
      <c r="H6" s="6">
        <v>57372</v>
      </c>
      <c r="I6" s="6">
        <f t="shared" si="0"/>
        <v>5037.0892276154727</v>
      </c>
      <c r="J6" s="7">
        <f t="shared" si="1"/>
        <v>3914.1073304387069</v>
      </c>
      <c r="K6" s="8">
        <f t="shared" si="2"/>
        <v>24.822707299403213</v>
      </c>
      <c r="L6" s="9">
        <f t="shared" si="3"/>
        <v>190.86520056262503</v>
      </c>
      <c r="M6" s="9">
        <f t="shared" si="4"/>
        <v>763</v>
      </c>
      <c r="N6" s="9">
        <f t="shared" si="5"/>
        <v>496.82381744597666</v>
      </c>
      <c r="O6" s="9">
        <f t="shared" si="6"/>
        <v>20.18135000791515</v>
      </c>
      <c r="P6" s="9">
        <f t="shared" si="7"/>
        <v>5927.3630022358293</v>
      </c>
      <c r="Q6" s="9">
        <f t="shared" si="8"/>
        <v>4605.901132350069</v>
      </c>
      <c r="R6" s="10">
        <f t="shared" si="9"/>
        <v>12028.957209901819</v>
      </c>
    </row>
    <row r="7" spans="1:18" x14ac:dyDescent="0.35">
      <c r="A7" s="3">
        <v>3004</v>
      </c>
      <c r="B7" s="3" t="s">
        <v>23</v>
      </c>
      <c r="C7" s="6">
        <v>610</v>
      </c>
      <c r="D7" s="6">
        <v>3225</v>
      </c>
      <c r="E7" s="6">
        <v>310</v>
      </c>
      <c r="F7" s="6">
        <v>1130</v>
      </c>
      <c r="G7" s="6">
        <v>157</v>
      </c>
      <c r="H7" s="6">
        <v>83193</v>
      </c>
      <c r="I7" s="6">
        <f t="shared" si="0"/>
        <v>7304.0954492263472</v>
      </c>
      <c r="J7" s="7">
        <f t="shared" si="1"/>
        <v>5675.7012330263433</v>
      </c>
      <c r="K7" s="8">
        <f t="shared" si="2"/>
        <v>16.899387781959778</v>
      </c>
      <c r="L7" s="9">
        <f t="shared" si="3"/>
        <v>113.52642416349423</v>
      </c>
      <c r="M7" s="9">
        <f t="shared" si="4"/>
        <v>310</v>
      </c>
      <c r="N7" s="9">
        <f t="shared" si="5"/>
        <v>172.74181960429343</v>
      </c>
      <c r="O7" s="9">
        <f t="shared" si="6"/>
        <v>13.312907358162514</v>
      </c>
      <c r="P7" s="9">
        <f t="shared" si="7"/>
        <v>8595.0482856620874</v>
      </c>
      <c r="Q7" s="9">
        <f t="shared" si="8"/>
        <v>6678.8456547374908</v>
      </c>
      <c r="R7" s="10">
        <f t="shared" si="9"/>
        <v>15900.374479307487</v>
      </c>
    </row>
    <row r="8" spans="1:18" x14ac:dyDescent="0.35">
      <c r="A8" s="3">
        <v>3005</v>
      </c>
      <c r="B8" s="3" t="s">
        <v>24</v>
      </c>
      <c r="C8" s="6">
        <v>607</v>
      </c>
      <c r="D8" s="6">
        <v>1725</v>
      </c>
      <c r="E8" s="6">
        <v>103</v>
      </c>
      <c r="F8" s="6">
        <v>794</v>
      </c>
      <c r="G8" s="6">
        <v>97</v>
      </c>
      <c r="H8" s="6">
        <v>101859</v>
      </c>
      <c r="I8" s="6">
        <f t="shared" si="0"/>
        <v>8942.914167811552</v>
      </c>
      <c r="J8" s="7">
        <f t="shared" si="1"/>
        <v>6949.1574038059725</v>
      </c>
      <c r="K8" s="8">
        <f t="shared" si="2"/>
        <v>16.816276038769811</v>
      </c>
      <c r="L8" s="9">
        <f t="shared" si="3"/>
        <v>60.723436180473662</v>
      </c>
      <c r="M8" s="9">
        <f t="shared" si="4"/>
        <v>103</v>
      </c>
      <c r="N8" s="9">
        <f t="shared" si="5"/>
        <v>121.37788032372477</v>
      </c>
      <c r="O8" s="9">
        <f t="shared" si="6"/>
        <v>8.2251720620494524</v>
      </c>
      <c r="P8" s="9">
        <f t="shared" si="7"/>
        <v>10523.517884067825</v>
      </c>
      <c r="Q8" s="9">
        <f t="shared" si="8"/>
        <v>8177.3771777181501</v>
      </c>
      <c r="R8" s="10">
        <f t="shared" si="9"/>
        <v>19011.037826390995</v>
      </c>
    </row>
    <row r="9" spans="1:18" x14ac:dyDescent="0.35">
      <c r="A9" s="3">
        <v>3006</v>
      </c>
      <c r="B9" s="3" t="s">
        <v>25</v>
      </c>
      <c r="C9" s="6">
        <v>1898</v>
      </c>
      <c r="D9" s="6">
        <v>928</v>
      </c>
      <c r="E9" s="6">
        <v>178</v>
      </c>
      <c r="F9" s="6">
        <v>2388</v>
      </c>
      <c r="G9" s="6">
        <v>136</v>
      </c>
      <c r="H9" s="6">
        <v>27694</v>
      </c>
      <c r="I9" s="6">
        <f t="shared" si="0"/>
        <v>2431.4499942407951</v>
      </c>
      <c r="J9" s="7">
        <f t="shared" si="1"/>
        <v>1889.3761488037642</v>
      </c>
      <c r="K9" s="8">
        <f t="shared" si="2"/>
        <v>52.582029524851897</v>
      </c>
      <c r="L9" s="9">
        <f t="shared" si="3"/>
        <v>32.667448565495391</v>
      </c>
      <c r="M9" s="9">
        <f t="shared" si="4"/>
        <v>178</v>
      </c>
      <c r="N9" s="9">
        <f t="shared" si="5"/>
        <v>365.05085417261301</v>
      </c>
      <c r="O9" s="9">
        <f t="shared" si="6"/>
        <v>11.532200004522943</v>
      </c>
      <c r="P9" s="9">
        <f t="shared" si="7"/>
        <v>2861.1934564581861</v>
      </c>
      <c r="Q9" s="9">
        <f t="shared" si="8"/>
        <v>2223.3114752719589</v>
      </c>
      <c r="R9" s="10">
        <f t="shared" si="9"/>
        <v>5724.3374639976282</v>
      </c>
    </row>
    <row r="10" spans="1:18" x14ac:dyDescent="0.35">
      <c r="A10" s="3">
        <v>3007</v>
      </c>
      <c r="B10" s="3" t="s">
        <v>26</v>
      </c>
      <c r="C10" s="6">
        <v>4943</v>
      </c>
      <c r="D10" s="6">
        <v>844</v>
      </c>
      <c r="E10" s="6">
        <v>139</v>
      </c>
      <c r="F10" s="6">
        <v>3441</v>
      </c>
      <c r="G10" s="6">
        <v>260</v>
      </c>
      <c r="H10" s="6">
        <v>30835</v>
      </c>
      <c r="I10" s="6">
        <f t="shared" si="0"/>
        <v>2707.2203572042649</v>
      </c>
      <c r="J10" s="7">
        <f t="shared" si="1"/>
        <v>2103.6655430188512</v>
      </c>
      <c r="K10" s="8">
        <f t="shared" si="2"/>
        <v>136.94044886266749</v>
      </c>
      <c r="L10" s="9">
        <f t="shared" si="3"/>
        <v>29.710481238446242</v>
      </c>
      <c r="M10" s="9">
        <f t="shared" si="4"/>
        <v>139</v>
      </c>
      <c r="N10" s="9">
        <f t="shared" si="5"/>
        <v>526.0217710251095</v>
      </c>
      <c r="O10" s="9">
        <f t="shared" si="6"/>
        <v>22.046852949823272</v>
      </c>
      <c r="P10" s="9">
        <f t="shared" si="7"/>
        <v>3185.7044930269431</v>
      </c>
      <c r="Q10" s="9">
        <f t="shared" si="8"/>
        <v>2475.4751693511535</v>
      </c>
      <c r="R10" s="10">
        <f t="shared" si="9"/>
        <v>6514.8992164541432</v>
      </c>
    </row>
    <row r="11" spans="1:18" x14ac:dyDescent="0.35">
      <c r="A11" s="3">
        <v>3011</v>
      </c>
      <c r="B11" s="3" t="s">
        <v>27</v>
      </c>
      <c r="C11" s="6">
        <v>791</v>
      </c>
      <c r="D11" s="6">
        <v>5</v>
      </c>
      <c r="E11" s="6">
        <v>0</v>
      </c>
      <c r="F11" s="6">
        <v>423</v>
      </c>
      <c r="G11" s="6">
        <v>38</v>
      </c>
      <c r="H11" s="6">
        <v>4694</v>
      </c>
      <c r="I11" s="6">
        <f t="shared" si="0"/>
        <v>412.1190970234091</v>
      </c>
      <c r="J11" s="7">
        <f t="shared" si="1"/>
        <v>320.24018352296054</v>
      </c>
      <c r="K11" s="8">
        <f t="shared" si="2"/>
        <v>21.913796287754398</v>
      </c>
      <c r="L11" s="9">
        <f t="shared" si="3"/>
        <v>0.17600995994340191</v>
      </c>
      <c r="M11" s="9">
        <f t="shared" si="4"/>
        <v>0</v>
      </c>
      <c r="N11" s="9">
        <f t="shared" si="5"/>
        <v>64.66353070143019</v>
      </c>
      <c r="O11" s="9">
        <f t="shared" si="6"/>
        <v>3.22223235420494</v>
      </c>
      <c r="P11" s="9">
        <f t="shared" si="7"/>
        <v>484.95855003302967</v>
      </c>
      <c r="Q11" s="9">
        <f t="shared" si="8"/>
        <v>376.84061764015939</v>
      </c>
      <c r="R11" s="10">
        <f t="shared" si="9"/>
        <v>951.77473697652204</v>
      </c>
    </row>
    <row r="12" spans="1:18" x14ac:dyDescent="0.35">
      <c r="A12" s="3">
        <v>3012</v>
      </c>
      <c r="B12" s="3" t="s">
        <v>28</v>
      </c>
      <c r="C12" s="6">
        <v>855</v>
      </c>
      <c r="D12" s="6">
        <v>0</v>
      </c>
      <c r="E12" s="6">
        <v>114</v>
      </c>
      <c r="F12" s="6">
        <v>1230</v>
      </c>
      <c r="G12" s="6">
        <v>12</v>
      </c>
      <c r="H12" s="6">
        <v>1325</v>
      </c>
      <c r="I12" s="6">
        <f t="shared" si="0"/>
        <v>116.33101907882767</v>
      </c>
      <c r="J12" s="7">
        <f t="shared" si="1"/>
        <v>90.395876260741943</v>
      </c>
      <c r="K12" s="8">
        <f t="shared" si="2"/>
        <v>23.686846809140341</v>
      </c>
      <c r="L12" s="9">
        <f t="shared" si="3"/>
        <v>0</v>
      </c>
      <c r="M12" s="9">
        <f t="shared" si="4"/>
        <v>114</v>
      </c>
      <c r="N12" s="9">
        <f t="shared" si="5"/>
        <v>188.02870629493887</v>
      </c>
      <c r="O12" s="9">
        <f t="shared" si="6"/>
        <v>1.0175470592226126</v>
      </c>
      <c r="P12" s="9">
        <f t="shared" si="7"/>
        <v>136.89179352231878</v>
      </c>
      <c r="Q12" s="9">
        <f t="shared" si="8"/>
        <v>106.37277766791887</v>
      </c>
      <c r="R12" s="10">
        <f t="shared" si="9"/>
        <v>569.99767135353954</v>
      </c>
    </row>
    <row r="13" spans="1:18" x14ac:dyDescent="0.35">
      <c r="A13" s="3">
        <v>3013</v>
      </c>
      <c r="B13" s="3" t="s">
        <v>29</v>
      </c>
      <c r="C13" s="6">
        <v>529</v>
      </c>
      <c r="D13" s="6">
        <v>6443</v>
      </c>
      <c r="E13" s="6">
        <v>310</v>
      </c>
      <c r="F13" s="6">
        <v>1011</v>
      </c>
      <c r="G13" s="6">
        <v>39</v>
      </c>
      <c r="H13" s="6">
        <v>3601</v>
      </c>
      <c r="I13" s="6">
        <f t="shared" si="0"/>
        <v>316.15698090781768</v>
      </c>
      <c r="J13" s="7">
        <f t="shared" si="1"/>
        <v>245.67211352070319</v>
      </c>
      <c r="K13" s="8">
        <f t="shared" si="2"/>
        <v>14.655370715830692</v>
      </c>
      <c r="L13" s="9">
        <f t="shared" si="3"/>
        <v>226.80643438306771</v>
      </c>
      <c r="M13" s="9">
        <f t="shared" si="4"/>
        <v>310</v>
      </c>
      <c r="N13" s="9">
        <f t="shared" si="5"/>
        <v>154.55042444242537</v>
      </c>
      <c r="O13" s="9">
        <f t="shared" si="6"/>
        <v>3.307027942473491</v>
      </c>
      <c r="P13" s="9">
        <f t="shared" si="7"/>
        <v>372.03573469726035</v>
      </c>
      <c r="Q13" s="9">
        <f t="shared" si="8"/>
        <v>289.09311123183085</v>
      </c>
      <c r="R13" s="10">
        <f t="shared" si="9"/>
        <v>1370.4481034128883</v>
      </c>
    </row>
    <row r="14" spans="1:18" x14ac:dyDescent="0.35">
      <c r="A14" s="3">
        <v>3014</v>
      </c>
      <c r="B14" s="3" t="s">
        <v>30</v>
      </c>
      <c r="C14" s="6">
        <v>2464</v>
      </c>
      <c r="D14" s="6">
        <v>8565</v>
      </c>
      <c r="E14" s="6">
        <v>1149</v>
      </c>
      <c r="F14" s="6">
        <v>5185</v>
      </c>
      <c r="G14" s="6">
        <v>576</v>
      </c>
      <c r="H14" s="6">
        <v>45201</v>
      </c>
      <c r="I14" s="6">
        <f t="shared" si="0"/>
        <v>3968.5119950053504</v>
      </c>
      <c r="J14" s="7">
        <f t="shared" si="1"/>
        <v>3083.7615115938088</v>
      </c>
      <c r="K14" s="8">
        <f t="shared" si="2"/>
        <v>68.262445073358833</v>
      </c>
      <c r="L14" s="9">
        <f t="shared" si="3"/>
        <v>301.50506138304746</v>
      </c>
      <c r="M14" s="9">
        <f t="shared" si="4"/>
        <v>1149</v>
      </c>
      <c r="N14" s="9">
        <f t="shared" si="5"/>
        <v>792.62507490996586</v>
      </c>
      <c r="O14" s="9">
        <f t="shared" si="6"/>
        <v>48.842258842685403</v>
      </c>
      <c r="P14" s="9">
        <f t="shared" si="7"/>
        <v>4669.9214784923252</v>
      </c>
      <c r="Q14" s="9">
        <f t="shared" si="8"/>
        <v>3628.7969232963028</v>
      </c>
      <c r="R14" s="10">
        <f t="shared" si="9"/>
        <v>10658.953241997686</v>
      </c>
    </row>
    <row r="15" spans="1:18" x14ac:dyDescent="0.35">
      <c r="A15" s="3">
        <v>3015</v>
      </c>
      <c r="B15" s="3" t="s">
        <v>31</v>
      </c>
      <c r="C15" s="6">
        <v>160</v>
      </c>
      <c r="D15" s="6">
        <v>5051</v>
      </c>
      <c r="E15" s="6">
        <v>315</v>
      </c>
      <c r="F15" s="6">
        <v>819</v>
      </c>
      <c r="G15" s="6">
        <v>161</v>
      </c>
      <c r="H15" s="6">
        <v>3825</v>
      </c>
      <c r="I15" s="6">
        <f t="shared" si="0"/>
        <v>335.82350790680437</v>
      </c>
      <c r="J15" s="7">
        <f t="shared" si="1"/>
        <v>260.95413335648146</v>
      </c>
      <c r="K15" s="8">
        <f t="shared" si="2"/>
        <v>4.4326263034648594</v>
      </c>
      <c r="L15" s="9">
        <f t="shared" si="3"/>
        <v>177.80526153482461</v>
      </c>
      <c r="M15" s="9">
        <f t="shared" si="4"/>
        <v>315</v>
      </c>
      <c r="N15" s="9">
        <f t="shared" si="5"/>
        <v>125.19960199638612</v>
      </c>
      <c r="O15" s="9">
        <f t="shared" si="6"/>
        <v>13.652089711236719</v>
      </c>
      <c r="P15" s="9">
        <f t="shared" si="7"/>
        <v>395.17819639461834</v>
      </c>
      <c r="Q15" s="9">
        <f t="shared" si="8"/>
        <v>307.07613175833183</v>
      </c>
      <c r="R15" s="10">
        <f t="shared" si="9"/>
        <v>1338.3439076988625</v>
      </c>
    </row>
    <row r="16" spans="1:18" x14ac:dyDescent="0.35">
      <c r="A16" s="3">
        <v>3016</v>
      </c>
      <c r="B16" s="3" t="s">
        <v>32</v>
      </c>
      <c r="C16" s="6">
        <v>498</v>
      </c>
      <c r="D16" s="6">
        <v>11823</v>
      </c>
      <c r="E16" s="6">
        <v>796</v>
      </c>
      <c r="F16" s="6">
        <v>3732</v>
      </c>
      <c r="G16" s="6">
        <v>91</v>
      </c>
      <c r="H16" s="6">
        <v>8222</v>
      </c>
      <c r="I16" s="6">
        <f t="shared" si="0"/>
        <v>721.86689725744986</v>
      </c>
      <c r="J16" s="7">
        <f t="shared" si="1"/>
        <v>560.93199593646818</v>
      </c>
      <c r="K16" s="8">
        <f t="shared" si="2"/>
        <v>13.796549369534375</v>
      </c>
      <c r="L16" s="9">
        <f t="shared" si="3"/>
        <v>416.19315128216817</v>
      </c>
      <c r="M16" s="9">
        <f t="shared" si="4"/>
        <v>796</v>
      </c>
      <c r="N16" s="9">
        <f t="shared" si="5"/>
        <v>570.50661129488765</v>
      </c>
      <c r="O16" s="9">
        <f t="shared" si="6"/>
        <v>7.716398532438145</v>
      </c>
      <c r="P16" s="9">
        <f t="shared" si="7"/>
        <v>849.45232176641889</v>
      </c>
      <c r="Q16" s="9">
        <f t="shared" si="8"/>
        <v>660.07319093255023</v>
      </c>
      <c r="R16" s="10">
        <f t="shared" si="9"/>
        <v>3313.7382231779975</v>
      </c>
    </row>
    <row r="17" spans="1:18" x14ac:dyDescent="0.35">
      <c r="A17" s="3">
        <v>3017</v>
      </c>
      <c r="B17" s="3" t="s">
        <v>33</v>
      </c>
      <c r="C17" s="6">
        <v>514</v>
      </c>
      <c r="D17" s="6">
        <v>345</v>
      </c>
      <c r="E17" s="6">
        <v>80</v>
      </c>
      <c r="F17" s="6">
        <v>251</v>
      </c>
      <c r="G17" s="6">
        <v>43</v>
      </c>
      <c r="H17" s="6">
        <v>7568</v>
      </c>
      <c r="I17" s="6">
        <f t="shared" si="0"/>
        <v>664.44766218005111</v>
      </c>
      <c r="J17" s="7">
        <f t="shared" si="1"/>
        <v>516.31395588022269</v>
      </c>
      <c r="K17" s="8">
        <f t="shared" si="2"/>
        <v>14.23981199988086</v>
      </c>
      <c r="L17" s="9">
        <f t="shared" si="3"/>
        <v>12.144687236094732</v>
      </c>
      <c r="M17" s="9">
        <f t="shared" si="4"/>
        <v>80</v>
      </c>
      <c r="N17" s="9">
        <f t="shared" si="5"/>
        <v>38.370085593520045</v>
      </c>
      <c r="O17" s="9">
        <f t="shared" si="6"/>
        <v>3.6462102955476952</v>
      </c>
      <c r="P17" s="9">
        <f t="shared" si="7"/>
        <v>781.88459877502521</v>
      </c>
      <c r="Q17" s="9">
        <f t="shared" si="8"/>
        <v>607.56919350249814</v>
      </c>
      <c r="R17" s="10">
        <f t="shared" si="9"/>
        <v>1537.8545874025667</v>
      </c>
    </row>
    <row r="18" spans="1:18" x14ac:dyDescent="0.35">
      <c r="A18" s="3">
        <v>3018</v>
      </c>
      <c r="B18" s="3" t="s">
        <v>34</v>
      </c>
      <c r="C18" s="6">
        <v>182</v>
      </c>
      <c r="D18" s="6">
        <v>1353</v>
      </c>
      <c r="E18" s="6">
        <v>277</v>
      </c>
      <c r="F18" s="6">
        <v>612</v>
      </c>
      <c r="G18" s="6">
        <v>47</v>
      </c>
      <c r="H18" s="6">
        <v>5805</v>
      </c>
      <c r="I18" s="6">
        <f t="shared" si="0"/>
        <v>509.66155905856198</v>
      </c>
      <c r="J18" s="7">
        <f t="shared" si="1"/>
        <v>396.03627297630715</v>
      </c>
      <c r="K18" s="8">
        <f t="shared" si="2"/>
        <v>5.0421124201912777</v>
      </c>
      <c r="L18" s="9">
        <f t="shared" si="3"/>
        <v>47.628295160684559</v>
      </c>
      <c r="M18" s="9">
        <f t="shared" si="4"/>
        <v>277</v>
      </c>
      <c r="N18" s="9">
        <f t="shared" si="5"/>
        <v>93.555746546750072</v>
      </c>
      <c r="O18" s="9">
        <f t="shared" si="6"/>
        <v>3.9853926486218993</v>
      </c>
      <c r="P18" s="9">
        <f t="shared" si="7"/>
        <v>599.7410274694796</v>
      </c>
      <c r="Q18" s="9">
        <f t="shared" si="8"/>
        <v>466.0331881979389</v>
      </c>
      <c r="R18" s="10">
        <f t="shared" si="9"/>
        <v>1492.9857624436663</v>
      </c>
    </row>
    <row r="19" spans="1:18" x14ac:dyDescent="0.35">
      <c r="A19" s="3">
        <v>3019</v>
      </c>
      <c r="B19" s="3" t="s">
        <v>35</v>
      </c>
      <c r="C19" s="6">
        <v>155</v>
      </c>
      <c r="D19" s="6">
        <v>865</v>
      </c>
      <c r="E19" s="6">
        <v>36</v>
      </c>
      <c r="F19" s="6">
        <v>182</v>
      </c>
      <c r="G19" s="6">
        <v>99</v>
      </c>
      <c r="H19" s="6">
        <v>18290</v>
      </c>
      <c r="I19" s="6">
        <f t="shared" si="0"/>
        <v>1605.8070482654778</v>
      </c>
      <c r="J19" s="7">
        <f t="shared" si="1"/>
        <v>1247.8042089124303</v>
      </c>
      <c r="K19" s="8">
        <f t="shared" si="2"/>
        <v>4.2941067314815822</v>
      </c>
      <c r="L19" s="9">
        <f t="shared" si="3"/>
        <v>30.449723070208531</v>
      </c>
      <c r="M19" s="9">
        <f t="shared" si="4"/>
        <v>36</v>
      </c>
      <c r="N19" s="9">
        <f t="shared" si="5"/>
        <v>27.822133776974695</v>
      </c>
      <c r="O19" s="9">
        <f t="shared" si="6"/>
        <v>8.3947632385865543</v>
      </c>
      <c r="P19" s="9">
        <f t="shared" si="7"/>
        <v>1889.6233234137437</v>
      </c>
      <c r="Q19" s="9">
        <f t="shared" si="8"/>
        <v>1468.3457385254612</v>
      </c>
      <c r="R19" s="10">
        <f t="shared" si="9"/>
        <v>3464.9297887564562</v>
      </c>
    </row>
    <row r="20" spans="1:18" x14ac:dyDescent="0.35">
      <c r="A20" s="3">
        <v>3020</v>
      </c>
      <c r="B20" s="3" t="s">
        <v>36</v>
      </c>
      <c r="C20" s="6">
        <v>376</v>
      </c>
      <c r="D20" s="6">
        <v>6</v>
      </c>
      <c r="E20" s="6">
        <v>90</v>
      </c>
      <c r="F20" s="6">
        <v>967</v>
      </c>
      <c r="G20" s="6">
        <v>73</v>
      </c>
      <c r="H20" s="6">
        <v>60034</v>
      </c>
      <c r="I20" s="6">
        <f t="shared" si="0"/>
        <v>5270.8048297195019</v>
      </c>
      <c r="J20" s="7">
        <f t="shared" si="1"/>
        <v>4095.7177625942504</v>
      </c>
      <c r="K20" s="8">
        <f t="shared" si="2"/>
        <v>10.41667181314242</v>
      </c>
      <c r="L20" s="9">
        <f t="shared" si="3"/>
        <v>0.21121195193208228</v>
      </c>
      <c r="M20" s="9">
        <f t="shared" si="4"/>
        <v>90</v>
      </c>
      <c r="N20" s="9">
        <f t="shared" si="5"/>
        <v>147.82419429854136</v>
      </c>
      <c r="O20" s="9">
        <f t="shared" si="6"/>
        <v>6.1900779436042264</v>
      </c>
      <c r="P20" s="9">
        <f t="shared" si="7"/>
        <v>6202.3863640142536</v>
      </c>
      <c r="Q20" s="9">
        <f t="shared" si="8"/>
        <v>4819.6100637855407</v>
      </c>
      <c r="R20" s="10">
        <f t="shared" si="9"/>
        <v>11276.638583807015</v>
      </c>
    </row>
    <row r="21" spans="1:18" x14ac:dyDescent="0.35">
      <c r="A21" s="3">
        <v>3021</v>
      </c>
      <c r="B21" s="3" t="s">
        <v>37</v>
      </c>
      <c r="C21" s="6">
        <v>385</v>
      </c>
      <c r="D21" s="6">
        <v>1703</v>
      </c>
      <c r="E21" s="6">
        <v>141</v>
      </c>
      <c r="F21" s="6">
        <v>567</v>
      </c>
      <c r="G21" s="6">
        <v>170</v>
      </c>
      <c r="H21" s="6">
        <v>20439</v>
      </c>
      <c r="I21" s="6">
        <f t="shared" si="0"/>
        <v>1794.4827916620065</v>
      </c>
      <c r="J21" s="7">
        <f t="shared" si="1"/>
        <v>1394.4160867119281</v>
      </c>
      <c r="K21" s="8">
        <f t="shared" si="2"/>
        <v>10.666007042712318</v>
      </c>
      <c r="L21" s="9">
        <f t="shared" si="3"/>
        <v>59.948992356722691</v>
      </c>
      <c r="M21" s="9">
        <f t="shared" si="4"/>
        <v>141</v>
      </c>
      <c r="N21" s="9">
        <f t="shared" si="5"/>
        <v>86.676647535959617</v>
      </c>
      <c r="O21" s="9">
        <f t="shared" si="6"/>
        <v>14.415250005653679</v>
      </c>
      <c r="P21" s="9">
        <f t="shared" si="7"/>
        <v>2111.6463153227724</v>
      </c>
      <c r="Q21" s="9">
        <f t="shared" si="8"/>
        <v>1640.8703417015804</v>
      </c>
      <c r="R21" s="10">
        <f t="shared" si="9"/>
        <v>4065.2235539654012</v>
      </c>
    </row>
    <row r="22" spans="1:18" x14ac:dyDescent="0.35">
      <c r="A22" s="3">
        <v>3022</v>
      </c>
      <c r="B22" s="3" t="s">
        <v>38</v>
      </c>
      <c r="C22" s="6">
        <v>94</v>
      </c>
      <c r="D22" s="6">
        <v>0</v>
      </c>
      <c r="E22" s="6">
        <v>0</v>
      </c>
      <c r="F22" s="6">
        <v>26</v>
      </c>
      <c r="G22" s="6">
        <v>34</v>
      </c>
      <c r="H22" s="6">
        <v>15953</v>
      </c>
      <c r="I22" s="6">
        <f t="shared" si="0"/>
        <v>1400.6254697090851</v>
      </c>
      <c r="J22" s="7">
        <f t="shared" si="1"/>
        <v>1088.366350179333</v>
      </c>
      <c r="K22" s="8">
        <f t="shared" si="2"/>
        <v>2.604167953285605</v>
      </c>
      <c r="L22" s="9">
        <f t="shared" si="3"/>
        <v>0</v>
      </c>
      <c r="M22" s="9">
        <f t="shared" si="4"/>
        <v>0</v>
      </c>
      <c r="N22" s="9">
        <f t="shared" si="5"/>
        <v>3.9745905395678132</v>
      </c>
      <c r="O22" s="9">
        <f t="shared" si="6"/>
        <v>2.8830500011307358</v>
      </c>
      <c r="P22" s="9">
        <f t="shared" si="7"/>
        <v>1648.1771940087181</v>
      </c>
      <c r="Q22" s="9">
        <f t="shared" si="8"/>
        <v>1280.7282431217434</v>
      </c>
      <c r="R22" s="10">
        <f t="shared" si="9"/>
        <v>2938.3672456244458</v>
      </c>
    </row>
    <row r="23" spans="1:18" x14ac:dyDescent="0.35">
      <c r="A23" s="3">
        <v>3023</v>
      </c>
      <c r="B23" s="3" t="s">
        <v>39</v>
      </c>
      <c r="C23" s="6">
        <v>47</v>
      </c>
      <c r="D23" s="6">
        <v>0</v>
      </c>
      <c r="E23" s="6">
        <v>49</v>
      </c>
      <c r="F23" s="6">
        <v>80</v>
      </c>
      <c r="G23" s="6">
        <v>11</v>
      </c>
      <c r="H23" s="6">
        <v>19805</v>
      </c>
      <c r="I23" s="6">
        <f t="shared" si="0"/>
        <v>1738.8194964952315</v>
      </c>
      <c r="J23" s="7">
        <f t="shared" si="1"/>
        <v>1351.1625127124485</v>
      </c>
      <c r="K23" s="8">
        <f t="shared" si="2"/>
        <v>1.3020839766428025</v>
      </c>
      <c r="L23" s="9">
        <f t="shared" si="3"/>
        <v>0</v>
      </c>
      <c r="M23" s="9">
        <f t="shared" si="4"/>
        <v>49</v>
      </c>
      <c r="N23" s="9">
        <f t="shared" si="5"/>
        <v>12.229509352516349</v>
      </c>
      <c r="O23" s="9">
        <f t="shared" si="6"/>
        <v>0.93275147095406152</v>
      </c>
      <c r="P23" s="9">
        <f t="shared" si="7"/>
        <v>2046.1448835543572</v>
      </c>
      <c r="Q23" s="9">
        <f t="shared" si="8"/>
        <v>1589.9719711042515</v>
      </c>
      <c r="R23" s="10">
        <f t="shared" si="9"/>
        <v>3699.581199458722</v>
      </c>
    </row>
    <row r="24" spans="1:18" x14ac:dyDescent="0.35">
      <c r="A24" s="3">
        <v>3024</v>
      </c>
      <c r="B24" s="3" t="s">
        <v>40</v>
      </c>
      <c r="C24" s="6">
        <v>1010</v>
      </c>
      <c r="D24" s="6">
        <v>514</v>
      </c>
      <c r="E24" s="6">
        <v>0</v>
      </c>
      <c r="F24" s="6">
        <v>398</v>
      </c>
      <c r="G24" s="6">
        <v>158</v>
      </c>
      <c r="H24" s="6">
        <v>128233</v>
      </c>
      <c r="I24" s="6">
        <f t="shared" si="0"/>
        <v>11258.472127951176</v>
      </c>
      <c r="J24" s="7">
        <f t="shared" si="1"/>
        <v>8748.4787928631868</v>
      </c>
      <c r="K24" s="8">
        <f t="shared" si="2"/>
        <v>27.980953540621925</v>
      </c>
      <c r="L24" s="9">
        <f t="shared" si="3"/>
        <v>18.093823882181717</v>
      </c>
      <c r="M24" s="9">
        <f t="shared" si="4"/>
        <v>0</v>
      </c>
      <c r="N24" s="9">
        <f t="shared" si="5"/>
        <v>60.841809028768836</v>
      </c>
      <c r="O24" s="9">
        <f t="shared" si="6"/>
        <v>13.397702946431066</v>
      </c>
      <c r="P24" s="9">
        <f t="shared" si="7"/>
        <v>13248.336119809437</v>
      </c>
      <c r="Q24" s="9">
        <f t="shared" si="8"/>
        <v>10294.717282030371</v>
      </c>
      <c r="R24" s="10">
        <f t="shared" si="9"/>
        <v>23663.367691237814</v>
      </c>
    </row>
    <row r="25" spans="1:18" x14ac:dyDescent="0.35">
      <c r="A25" s="3">
        <v>3025</v>
      </c>
      <c r="B25" s="3" t="s">
        <v>41</v>
      </c>
      <c r="C25" s="6">
        <v>1906</v>
      </c>
      <c r="D25" s="6">
        <v>1247</v>
      </c>
      <c r="E25" s="6">
        <v>75</v>
      </c>
      <c r="F25" s="6">
        <v>1690</v>
      </c>
      <c r="G25" s="6">
        <v>345</v>
      </c>
      <c r="H25" s="6">
        <v>94915</v>
      </c>
      <c r="I25" s="6">
        <f t="shared" si="0"/>
        <v>8333.2518308429644</v>
      </c>
      <c r="J25" s="7">
        <f t="shared" si="1"/>
        <v>6475.4147888968464</v>
      </c>
      <c r="K25" s="8">
        <f t="shared" si="2"/>
        <v>52.803660840025138</v>
      </c>
      <c r="L25" s="9">
        <f t="shared" si="3"/>
        <v>43.896884009884438</v>
      </c>
      <c r="M25" s="9">
        <f t="shared" si="4"/>
        <v>75</v>
      </c>
      <c r="N25" s="9">
        <f t="shared" si="5"/>
        <v>258.34838507190784</v>
      </c>
      <c r="O25" s="9">
        <f t="shared" si="6"/>
        <v>29.254477952650113</v>
      </c>
      <c r="P25" s="9">
        <f t="shared" si="7"/>
        <v>9806.1015714497262</v>
      </c>
      <c r="Q25" s="9">
        <f t="shared" si="8"/>
        <v>7619.9035413966185</v>
      </c>
      <c r="R25" s="10">
        <f t="shared" si="9"/>
        <v>17885.308520720813</v>
      </c>
    </row>
    <row r="26" spans="1:18" x14ac:dyDescent="0.35">
      <c r="A26" s="3">
        <v>3026</v>
      </c>
      <c r="B26" s="3" t="s">
        <v>42</v>
      </c>
      <c r="C26" s="6">
        <v>1756</v>
      </c>
      <c r="D26" s="6">
        <v>347</v>
      </c>
      <c r="E26" s="6">
        <v>384</v>
      </c>
      <c r="F26" s="6">
        <v>1408</v>
      </c>
      <c r="G26" s="6">
        <v>159</v>
      </c>
      <c r="H26" s="6">
        <v>17591</v>
      </c>
      <c r="I26" s="6">
        <f t="shared" si="0"/>
        <v>1544.4369483891755</v>
      </c>
      <c r="J26" s="7">
        <f t="shared" si="1"/>
        <v>1200.1161202284616</v>
      </c>
      <c r="K26" s="8">
        <f t="shared" si="2"/>
        <v>48.648073680526835</v>
      </c>
      <c r="L26" s="9">
        <f t="shared" si="3"/>
        <v>12.215091220072093</v>
      </c>
      <c r="M26" s="9">
        <f t="shared" si="4"/>
        <v>384</v>
      </c>
      <c r="N26" s="9">
        <f t="shared" si="5"/>
        <v>215.23936460428774</v>
      </c>
      <c r="O26" s="9">
        <f t="shared" si="6"/>
        <v>13.482498534699618</v>
      </c>
      <c r="P26" s="9">
        <f t="shared" si="7"/>
        <v>1817.4064451706488</v>
      </c>
      <c r="Q26" s="9">
        <f t="shared" si="8"/>
        <v>1412.2290807217819</v>
      </c>
      <c r="R26" s="10">
        <f t="shared" si="9"/>
        <v>3903.2205539320171</v>
      </c>
    </row>
    <row r="27" spans="1:18" x14ac:dyDescent="0.35">
      <c r="A27" s="3">
        <v>3027</v>
      </c>
      <c r="B27" s="3" t="s">
        <v>43</v>
      </c>
      <c r="C27" s="6">
        <v>333</v>
      </c>
      <c r="D27" s="6">
        <v>0</v>
      </c>
      <c r="E27" s="6">
        <v>127</v>
      </c>
      <c r="F27" s="6">
        <v>331</v>
      </c>
      <c r="G27" s="6">
        <v>18</v>
      </c>
      <c r="H27" s="6">
        <v>18730</v>
      </c>
      <c r="I27" s="6">
        <f t="shared" si="0"/>
        <v>1644.4377262992016</v>
      </c>
      <c r="J27" s="7">
        <f t="shared" si="1"/>
        <v>1277.8224621612806</v>
      </c>
      <c r="K27" s="8">
        <f t="shared" si="2"/>
        <v>9.2254034940862386</v>
      </c>
      <c r="L27" s="9">
        <f t="shared" si="3"/>
        <v>0</v>
      </c>
      <c r="M27" s="9">
        <f t="shared" si="4"/>
        <v>127</v>
      </c>
      <c r="N27" s="9">
        <f t="shared" si="5"/>
        <v>50.59959494603639</v>
      </c>
      <c r="O27" s="9">
        <f t="shared" si="6"/>
        <v>1.5263205888339189</v>
      </c>
      <c r="P27" s="9">
        <f t="shared" si="7"/>
        <v>1935.0817303192684</v>
      </c>
      <c r="Q27" s="9">
        <f t="shared" si="8"/>
        <v>1503.6695288453741</v>
      </c>
      <c r="R27" s="10">
        <f t="shared" si="9"/>
        <v>3627.1025781935987</v>
      </c>
    </row>
    <row r="28" spans="1:18" x14ac:dyDescent="0.35">
      <c r="A28" s="3">
        <v>3028</v>
      </c>
      <c r="B28" s="3" t="s">
        <v>44</v>
      </c>
      <c r="C28" s="6">
        <v>638</v>
      </c>
      <c r="D28" s="6">
        <v>0</v>
      </c>
      <c r="E28" s="6">
        <v>95</v>
      </c>
      <c r="F28" s="6">
        <v>760</v>
      </c>
      <c r="G28" s="6">
        <v>110</v>
      </c>
      <c r="H28" s="6">
        <v>11065</v>
      </c>
      <c r="I28" s="6">
        <f t="shared" si="0"/>
        <v>971.47375555262499</v>
      </c>
      <c r="J28" s="7">
        <f t="shared" si="1"/>
        <v>754.89084590574316</v>
      </c>
      <c r="K28" s="8">
        <f t="shared" si="2"/>
        <v>17.675097385066127</v>
      </c>
      <c r="L28" s="9">
        <f t="shared" si="3"/>
        <v>0</v>
      </c>
      <c r="M28" s="9">
        <f t="shared" si="4"/>
        <v>95</v>
      </c>
      <c r="N28" s="9">
        <f t="shared" si="5"/>
        <v>116.18033884890531</v>
      </c>
      <c r="O28" s="9">
        <f t="shared" si="6"/>
        <v>9.3275147095406155</v>
      </c>
      <c r="P28" s="9">
        <f t="shared" si="7"/>
        <v>1143.1756191127979</v>
      </c>
      <c r="Q28" s="9">
        <f t="shared" si="8"/>
        <v>888.31304520416791</v>
      </c>
      <c r="R28" s="10">
        <f t="shared" si="9"/>
        <v>2269.6716152604777</v>
      </c>
    </row>
    <row r="29" spans="1:18" x14ac:dyDescent="0.35">
      <c r="A29" s="3">
        <v>3029</v>
      </c>
      <c r="B29" s="3" t="s">
        <v>45</v>
      </c>
      <c r="C29" s="6">
        <v>7</v>
      </c>
      <c r="D29" s="6">
        <v>702</v>
      </c>
      <c r="E29" s="6">
        <v>51</v>
      </c>
      <c r="F29" s="6">
        <v>603</v>
      </c>
      <c r="G29" s="6">
        <v>110</v>
      </c>
      <c r="H29" s="6">
        <v>42740</v>
      </c>
      <c r="I29" s="6">
        <f t="shared" si="0"/>
        <v>3752.44358900309</v>
      </c>
      <c r="J29" s="7">
        <f t="shared" si="1"/>
        <v>2915.8639633087628</v>
      </c>
      <c r="K29" s="8">
        <f t="shared" si="2"/>
        <v>0.1939274007765876</v>
      </c>
      <c r="L29" s="9">
        <f t="shared" si="3"/>
        <v>24.711798376053629</v>
      </c>
      <c r="M29" s="9">
        <f t="shared" si="4"/>
        <v>51</v>
      </c>
      <c r="N29" s="9">
        <f t="shared" si="5"/>
        <v>92.179926744591981</v>
      </c>
      <c r="O29" s="9">
        <f t="shared" si="6"/>
        <v>9.3275147095406155</v>
      </c>
      <c r="P29" s="9">
        <f t="shared" si="7"/>
        <v>4415.6643435048336</v>
      </c>
      <c r="Q29" s="9">
        <f t="shared" si="8"/>
        <v>3431.2245415297002</v>
      </c>
      <c r="R29" s="10">
        <f t="shared" si="9"/>
        <v>8024.302052265497</v>
      </c>
    </row>
    <row r="30" spans="1:18" x14ac:dyDescent="0.35">
      <c r="A30" s="3">
        <v>3030</v>
      </c>
      <c r="B30" s="3" t="s">
        <v>46</v>
      </c>
      <c r="C30" s="6">
        <v>1006</v>
      </c>
      <c r="D30" s="6">
        <v>2808</v>
      </c>
      <c r="E30" s="6">
        <v>804</v>
      </c>
      <c r="F30" s="6">
        <v>3522</v>
      </c>
      <c r="G30" s="6">
        <v>412</v>
      </c>
      <c r="H30" s="6">
        <v>86953</v>
      </c>
      <c r="I30" s="6">
        <f t="shared" si="0"/>
        <v>7634.2121524236245</v>
      </c>
      <c r="J30" s="7">
        <f t="shared" si="1"/>
        <v>5932.2208516983355</v>
      </c>
      <c r="K30" s="8">
        <f t="shared" si="2"/>
        <v>27.870137883035305</v>
      </c>
      <c r="L30" s="9">
        <f t="shared" si="3"/>
        <v>98.847193504214516</v>
      </c>
      <c r="M30" s="9">
        <f t="shared" si="4"/>
        <v>804</v>
      </c>
      <c r="N30" s="9">
        <f t="shared" si="5"/>
        <v>538.40414924453228</v>
      </c>
      <c r="O30" s="9">
        <f t="shared" si="6"/>
        <v>34.935782366643032</v>
      </c>
      <c r="P30" s="9">
        <f t="shared" si="7"/>
        <v>8983.511035582027</v>
      </c>
      <c r="Q30" s="9">
        <f t="shared" si="8"/>
        <v>6980.7034992894714</v>
      </c>
      <c r="R30" s="10">
        <f t="shared" si="9"/>
        <v>17468.271797869922</v>
      </c>
    </row>
    <row r="31" spans="1:18" x14ac:dyDescent="0.35">
      <c r="A31" s="3">
        <v>3031</v>
      </c>
      <c r="B31" s="3" t="s">
        <v>47</v>
      </c>
      <c r="C31" s="6">
        <v>185</v>
      </c>
      <c r="D31" s="6">
        <v>1461</v>
      </c>
      <c r="E31" s="6">
        <v>0</v>
      </c>
      <c r="F31" s="6">
        <v>439</v>
      </c>
      <c r="G31" s="6">
        <v>251</v>
      </c>
      <c r="H31" s="6">
        <v>24454</v>
      </c>
      <c r="I31" s="6">
        <f t="shared" si="0"/>
        <v>2146.9877287197373</v>
      </c>
      <c r="J31" s="7">
        <f t="shared" si="1"/>
        <v>1668.3326476076857</v>
      </c>
      <c r="K31" s="8">
        <f t="shared" si="2"/>
        <v>5.1252241633812439</v>
      </c>
      <c r="L31" s="9">
        <f t="shared" si="3"/>
        <v>51.430110295462036</v>
      </c>
      <c r="M31" s="9">
        <f t="shared" si="4"/>
        <v>0</v>
      </c>
      <c r="N31" s="9">
        <f t="shared" si="5"/>
        <v>67.109432571933468</v>
      </c>
      <c r="O31" s="9">
        <f t="shared" si="6"/>
        <v>21.283692655406313</v>
      </c>
      <c r="P31" s="9">
        <f t="shared" si="7"/>
        <v>2526.454278335686</v>
      </c>
      <c r="Q31" s="9">
        <f t="shared" si="8"/>
        <v>1963.1999283707835</v>
      </c>
      <c r="R31" s="10">
        <f t="shared" si="9"/>
        <v>4634.6026663926523</v>
      </c>
    </row>
    <row r="32" spans="1:18" x14ac:dyDescent="0.35">
      <c r="A32" s="3">
        <v>3032</v>
      </c>
      <c r="B32" s="3" t="s">
        <v>48</v>
      </c>
      <c r="C32" s="6">
        <v>1368</v>
      </c>
      <c r="D32" s="6">
        <v>2245</v>
      </c>
      <c r="E32" s="6">
        <v>247</v>
      </c>
      <c r="F32" s="6">
        <v>871</v>
      </c>
      <c r="G32" s="6">
        <v>73</v>
      </c>
      <c r="H32" s="6">
        <v>7043</v>
      </c>
      <c r="I32" s="6">
        <f t="shared" si="0"/>
        <v>618.354239526176</v>
      </c>
      <c r="J32" s="7">
        <f t="shared" si="1"/>
        <v>480.49672189011739</v>
      </c>
      <c r="K32" s="8">
        <f t="shared" si="2"/>
        <v>37.898954894624545</v>
      </c>
      <c r="L32" s="9">
        <f t="shared" si="3"/>
        <v>79.028472014587464</v>
      </c>
      <c r="M32" s="9">
        <f t="shared" si="4"/>
        <v>247</v>
      </c>
      <c r="N32" s="9">
        <f t="shared" si="5"/>
        <v>133.14878307552175</v>
      </c>
      <c r="O32" s="9">
        <f t="shared" si="6"/>
        <v>6.1900779436042264</v>
      </c>
      <c r="P32" s="9">
        <f t="shared" si="7"/>
        <v>727.64445417184231</v>
      </c>
      <c r="Q32" s="9">
        <f t="shared" si="8"/>
        <v>565.42148914351139</v>
      </c>
      <c r="R32" s="10">
        <f t="shared" si="9"/>
        <v>1796.3322312436917</v>
      </c>
    </row>
    <row r="33" spans="1:18" x14ac:dyDescent="0.35">
      <c r="A33" s="3">
        <v>3033</v>
      </c>
      <c r="B33" s="3" t="s">
        <v>49</v>
      </c>
      <c r="C33" s="6">
        <v>506</v>
      </c>
      <c r="D33" s="6">
        <v>3977</v>
      </c>
      <c r="E33" s="6">
        <v>584</v>
      </c>
      <c r="F33" s="6">
        <v>1686</v>
      </c>
      <c r="G33" s="6">
        <v>95</v>
      </c>
      <c r="H33" s="6">
        <v>40459</v>
      </c>
      <c r="I33" s="6">
        <f t="shared" si="0"/>
        <v>3552.1786421964443</v>
      </c>
      <c r="J33" s="7">
        <f t="shared" si="1"/>
        <v>2760.2466095346099</v>
      </c>
      <c r="K33" s="8">
        <f t="shared" si="2"/>
        <v>14.018180684707618</v>
      </c>
      <c r="L33" s="9">
        <f t="shared" si="3"/>
        <v>139.99832213898188</v>
      </c>
      <c r="M33" s="9">
        <f t="shared" si="4"/>
        <v>584</v>
      </c>
      <c r="N33" s="9">
        <f t="shared" si="5"/>
        <v>257.73690960428206</v>
      </c>
      <c r="O33" s="9">
        <f t="shared" si="6"/>
        <v>8.0555808855123487</v>
      </c>
      <c r="P33" s="9">
        <f t="shared" si="7"/>
        <v>4180.0038295241475</v>
      </c>
      <c r="Q33" s="9">
        <f t="shared" si="8"/>
        <v>3248.1028012576071</v>
      </c>
      <c r="R33" s="10">
        <f t="shared" si="9"/>
        <v>8431.9156240952398</v>
      </c>
    </row>
    <row r="34" spans="1:18" x14ac:dyDescent="0.35">
      <c r="A34" s="3">
        <v>3034</v>
      </c>
      <c r="B34" s="3" t="s">
        <v>50</v>
      </c>
      <c r="C34" s="6">
        <v>917</v>
      </c>
      <c r="D34" s="6">
        <v>9881</v>
      </c>
      <c r="E34" s="6">
        <v>215</v>
      </c>
      <c r="F34" s="6">
        <v>2793</v>
      </c>
      <c r="G34" s="6">
        <v>111</v>
      </c>
      <c r="H34" s="6">
        <v>23422</v>
      </c>
      <c r="I34" s="6">
        <f t="shared" si="0"/>
        <v>2056.3812293315482</v>
      </c>
      <c r="J34" s="7">
        <f t="shared" si="1"/>
        <v>1597.9261990785644</v>
      </c>
      <c r="K34" s="8">
        <f t="shared" si="2"/>
        <v>25.404489501732975</v>
      </c>
      <c r="L34" s="9">
        <f t="shared" si="3"/>
        <v>347.83088284015088</v>
      </c>
      <c r="M34" s="9">
        <f t="shared" si="4"/>
        <v>215</v>
      </c>
      <c r="N34" s="9">
        <f t="shared" si="5"/>
        <v>426.96274526972701</v>
      </c>
      <c r="O34" s="9">
        <f t="shared" si="6"/>
        <v>9.4123102978091655</v>
      </c>
      <c r="P34" s="9">
        <f t="shared" si="7"/>
        <v>2419.8336512300002</v>
      </c>
      <c r="Q34" s="9">
        <f t="shared" si="8"/>
        <v>1880.3495838022611</v>
      </c>
      <c r="R34" s="10">
        <f t="shared" si="9"/>
        <v>5324.7936629416818</v>
      </c>
    </row>
    <row r="35" spans="1:18" x14ac:dyDescent="0.35">
      <c r="A35" s="3">
        <v>3035</v>
      </c>
      <c r="B35" s="3" t="s">
        <v>51</v>
      </c>
      <c r="C35" s="6">
        <v>6494</v>
      </c>
      <c r="D35" s="6">
        <v>2913</v>
      </c>
      <c r="E35" s="6">
        <v>491</v>
      </c>
      <c r="F35" s="6">
        <v>2451</v>
      </c>
      <c r="G35" s="6">
        <v>185</v>
      </c>
      <c r="H35" s="6">
        <v>26031</v>
      </c>
      <c r="I35" s="6">
        <f t="shared" si="0"/>
        <v>2285.4435906724248</v>
      </c>
      <c r="J35" s="7">
        <f t="shared" si="1"/>
        <v>1775.9207961836782</v>
      </c>
      <c r="K35" s="8">
        <f t="shared" si="2"/>
        <v>179.90922009187997</v>
      </c>
      <c r="L35" s="9">
        <f t="shared" si="3"/>
        <v>102.54340266302596</v>
      </c>
      <c r="M35" s="9">
        <f t="shared" si="4"/>
        <v>491</v>
      </c>
      <c r="N35" s="9">
        <f t="shared" si="5"/>
        <v>374.68159278771964</v>
      </c>
      <c r="O35" s="9">
        <f t="shared" si="6"/>
        <v>15.687183829681944</v>
      </c>
      <c r="P35" s="9">
        <f t="shared" si="7"/>
        <v>2689.3813412675322</v>
      </c>
      <c r="Q35" s="9">
        <f t="shared" si="8"/>
        <v>2089.8036041310161</v>
      </c>
      <c r="R35" s="10">
        <f t="shared" si="9"/>
        <v>5943.0063447708562</v>
      </c>
    </row>
    <row r="36" spans="1:18" x14ac:dyDescent="0.35">
      <c r="A36" s="3">
        <v>3036</v>
      </c>
      <c r="B36" s="3" t="s">
        <v>52</v>
      </c>
      <c r="C36" s="6">
        <v>2074</v>
      </c>
      <c r="D36" s="6">
        <v>184</v>
      </c>
      <c r="E36" s="6">
        <v>604</v>
      </c>
      <c r="F36" s="6">
        <v>2984</v>
      </c>
      <c r="G36" s="6">
        <v>163</v>
      </c>
      <c r="H36" s="6">
        <v>14637</v>
      </c>
      <c r="I36" s="6">
        <f t="shared" si="0"/>
        <v>1285.0846235900381</v>
      </c>
      <c r="J36" s="7">
        <f t="shared" si="1"/>
        <v>998.58448364413573</v>
      </c>
      <c r="K36" s="8">
        <f t="shared" si="2"/>
        <v>57.457918458663244</v>
      </c>
      <c r="L36" s="9">
        <f t="shared" si="3"/>
        <v>6.4771665259171902</v>
      </c>
      <c r="M36" s="9">
        <f t="shared" si="4"/>
        <v>604</v>
      </c>
      <c r="N36" s="9">
        <f t="shared" si="5"/>
        <v>456.16069884885979</v>
      </c>
      <c r="O36" s="9">
        <f t="shared" si="6"/>
        <v>13.821680887773821</v>
      </c>
      <c r="P36" s="9">
        <f t="shared" si="7"/>
        <v>1512.2152315367396</v>
      </c>
      <c r="Q36" s="9">
        <f t="shared" si="8"/>
        <v>1175.0779975285498</v>
      </c>
      <c r="R36" s="10">
        <f t="shared" si="9"/>
        <v>3825.2106937865028</v>
      </c>
    </row>
    <row r="37" spans="1:18" x14ac:dyDescent="0.35">
      <c r="A37" s="3">
        <v>3037</v>
      </c>
      <c r="B37" s="3" t="s">
        <v>53</v>
      </c>
      <c r="C37" s="6">
        <v>2429</v>
      </c>
      <c r="D37" s="6">
        <v>655</v>
      </c>
      <c r="E37" s="6">
        <v>0</v>
      </c>
      <c r="F37" s="6">
        <v>638</v>
      </c>
      <c r="G37" s="6">
        <v>29</v>
      </c>
      <c r="H37" s="6">
        <v>2838</v>
      </c>
      <c r="I37" s="6">
        <f t="shared" si="0"/>
        <v>249.1678733175192</v>
      </c>
      <c r="J37" s="7">
        <f t="shared" si="1"/>
        <v>193.61773345508351</v>
      </c>
      <c r="K37" s="8">
        <f t="shared" si="2"/>
        <v>67.292808069475896</v>
      </c>
      <c r="L37" s="9">
        <f t="shared" si="3"/>
        <v>23.057304752585651</v>
      </c>
      <c r="M37" s="9">
        <f t="shared" si="4"/>
        <v>0</v>
      </c>
      <c r="N37" s="9">
        <f t="shared" si="5"/>
        <v>97.530337086317886</v>
      </c>
      <c r="O37" s="9">
        <f t="shared" si="6"/>
        <v>2.4590720597879803</v>
      </c>
      <c r="P37" s="9">
        <f t="shared" si="7"/>
        <v>293.20672454063453</v>
      </c>
      <c r="Q37" s="9">
        <f t="shared" si="8"/>
        <v>227.8384475634368</v>
      </c>
      <c r="R37" s="10">
        <f t="shared" si="9"/>
        <v>711.38469407223874</v>
      </c>
    </row>
    <row r="38" spans="1:18" x14ac:dyDescent="0.35">
      <c r="A38" s="3">
        <v>3038</v>
      </c>
      <c r="B38" s="3" t="s">
        <v>54</v>
      </c>
      <c r="C38" s="6">
        <v>194</v>
      </c>
      <c r="D38" s="6">
        <v>10</v>
      </c>
      <c r="E38" s="6">
        <v>0</v>
      </c>
      <c r="F38" s="6">
        <v>230</v>
      </c>
      <c r="G38" s="6">
        <v>48</v>
      </c>
      <c r="H38" s="6">
        <v>6811</v>
      </c>
      <c r="I38" s="6">
        <f t="shared" si="0"/>
        <v>597.98533656293978</v>
      </c>
      <c r="J38" s="7">
        <f t="shared" si="1"/>
        <v>464.66891563163273</v>
      </c>
      <c r="K38" s="8">
        <f t="shared" si="2"/>
        <v>5.3745593929511424</v>
      </c>
      <c r="L38" s="9">
        <f t="shared" si="3"/>
        <v>0.35201991988680381</v>
      </c>
      <c r="M38" s="9">
        <f t="shared" si="4"/>
        <v>0</v>
      </c>
      <c r="N38" s="9">
        <f t="shared" si="5"/>
        <v>35.1598393884845</v>
      </c>
      <c r="O38" s="9">
        <f t="shared" si="6"/>
        <v>4.0701882368904503</v>
      </c>
      <c r="P38" s="9">
        <f t="shared" si="7"/>
        <v>703.67547598529302</v>
      </c>
      <c r="Q38" s="9">
        <f t="shared" si="8"/>
        <v>546.79621788392103</v>
      </c>
      <c r="R38" s="10">
        <f t="shared" si="9"/>
        <v>1295.4283008074269</v>
      </c>
    </row>
    <row r="39" spans="1:18" x14ac:dyDescent="0.35">
      <c r="A39" s="3">
        <v>3039</v>
      </c>
      <c r="B39" s="3" t="s">
        <v>55</v>
      </c>
      <c r="C39" s="6">
        <v>956</v>
      </c>
      <c r="D39" s="6">
        <v>40</v>
      </c>
      <c r="E39" s="6">
        <v>0</v>
      </c>
      <c r="F39" s="6">
        <v>34</v>
      </c>
      <c r="G39" s="6">
        <v>21</v>
      </c>
      <c r="H39" s="6">
        <v>1049</v>
      </c>
      <c r="I39" s="6">
        <f t="shared" si="0"/>
        <v>92.09904831221904</v>
      </c>
      <c r="J39" s="7">
        <f t="shared" si="1"/>
        <v>71.566244677372296</v>
      </c>
      <c r="K39" s="8">
        <f t="shared" si="2"/>
        <v>26.484942163202536</v>
      </c>
      <c r="L39" s="9">
        <f t="shared" si="3"/>
        <v>1.4080796795472152</v>
      </c>
      <c r="M39" s="9">
        <f t="shared" si="4"/>
        <v>0</v>
      </c>
      <c r="N39" s="9">
        <f t="shared" si="5"/>
        <v>5.1975414748194479</v>
      </c>
      <c r="O39" s="9">
        <f t="shared" si="6"/>
        <v>1.7807073536395721</v>
      </c>
      <c r="P39" s="9">
        <f t="shared" si="7"/>
        <v>108.3769746452169</v>
      </c>
      <c r="Q39" s="9">
        <f t="shared" si="8"/>
        <v>84.215127376337279</v>
      </c>
      <c r="R39" s="10">
        <f t="shared" si="9"/>
        <v>227.46337269276296</v>
      </c>
    </row>
    <row r="40" spans="1:18" x14ac:dyDescent="0.35">
      <c r="A40" s="3">
        <v>3040</v>
      </c>
      <c r="B40" s="3" t="s">
        <v>56</v>
      </c>
      <c r="C40" s="6">
        <v>9215</v>
      </c>
      <c r="D40" s="6">
        <v>754</v>
      </c>
      <c r="E40" s="6">
        <v>238</v>
      </c>
      <c r="F40" s="6">
        <v>884</v>
      </c>
      <c r="G40" s="6">
        <v>23</v>
      </c>
      <c r="H40" s="6">
        <v>3262</v>
      </c>
      <c r="I40" s="6">
        <f t="shared" si="0"/>
        <v>286.39379942274405</v>
      </c>
      <c r="J40" s="7">
        <f t="shared" si="1"/>
        <v>222.54441385852093</v>
      </c>
      <c r="K40" s="8">
        <f t="shared" si="2"/>
        <v>255.29157116517925</v>
      </c>
      <c r="L40" s="9">
        <f t="shared" si="3"/>
        <v>26.542301959465007</v>
      </c>
      <c r="M40" s="9">
        <f t="shared" si="4"/>
        <v>238</v>
      </c>
      <c r="N40" s="9">
        <f t="shared" si="5"/>
        <v>135.13607834530566</v>
      </c>
      <c r="O40" s="9">
        <f t="shared" si="6"/>
        <v>1.9502985301766742</v>
      </c>
      <c r="P40" s="9">
        <f t="shared" si="7"/>
        <v>337.01209846777653</v>
      </c>
      <c r="Q40" s="9">
        <f t="shared" si="8"/>
        <v>261.87773641717087</v>
      </c>
      <c r="R40" s="10">
        <f t="shared" si="9"/>
        <v>1255.810084885074</v>
      </c>
    </row>
    <row r="41" spans="1:18" x14ac:dyDescent="0.35">
      <c r="A41" s="3">
        <v>3041</v>
      </c>
      <c r="B41" s="3" t="s">
        <v>57</v>
      </c>
      <c r="C41" s="6">
        <v>3794</v>
      </c>
      <c r="D41" s="6">
        <v>21</v>
      </c>
      <c r="E41" s="6">
        <v>745</v>
      </c>
      <c r="F41" s="6">
        <v>1705</v>
      </c>
      <c r="G41" s="6">
        <v>37</v>
      </c>
      <c r="H41" s="6">
        <v>4636</v>
      </c>
      <c r="I41" s="6">
        <f t="shared" si="0"/>
        <v>407.02687128260004</v>
      </c>
      <c r="J41" s="7">
        <f t="shared" si="1"/>
        <v>316.28323195833934</v>
      </c>
      <c r="K41" s="8">
        <f t="shared" si="2"/>
        <v>105.10865122091047</v>
      </c>
      <c r="L41" s="9">
        <f t="shared" si="3"/>
        <v>0.73924183176228808</v>
      </c>
      <c r="M41" s="9">
        <f t="shared" si="4"/>
        <v>745</v>
      </c>
      <c r="N41" s="9">
        <f t="shared" si="5"/>
        <v>260.6414180755047</v>
      </c>
      <c r="O41" s="9">
        <f t="shared" si="6"/>
        <v>3.1374367659363886</v>
      </c>
      <c r="P41" s="9">
        <f t="shared" si="7"/>
        <v>478.96630548639234</v>
      </c>
      <c r="Q41" s="9">
        <f t="shared" si="8"/>
        <v>372.1842998252618</v>
      </c>
      <c r="R41" s="10">
        <f t="shared" si="9"/>
        <v>1965.7773532057681</v>
      </c>
    </row>
    <row r="42" spans="1:18" x14ac:dyDescent="0.35">
      <c r="A42" s="3">
        <v>3042</v>
      </c>
      <c r="B42" s="3" t="s">
        <v>58</v>
      </c>
      <c r="C42" s="6">
        <v>4446</v>
      </c>
      <c r="D42" s="6">
        <v>25</v>
      </c>
      <c r="E42" s="6">
        <v>749</v>
      </c>
      <c r="F42" s="6">
        <v>1623</v>
      </c>
      <c r="G42" s="6">
        <v>30</v>
      </c>
      <c r="H42" s="6">
        <v>2546</v>
      </c>
      <c r="I42" s="6">
        <f t="shared" si="0"/>
        <v>223.5311506224115</v>
      </c>
      <c r="J42" s="7">
        <f t="shared" si="1"/>
        <v>173.69652902630114</v>
      </c>
      <c r="K42" s="8">
        <f t="shared" si="2"/>
        <v>123.17160340752979</v>
      </c>
      <c r="L42" s="9">
        <f t="shared" si="3"/>
        <v>0.88004979971700958</v>
      </c>
      <c r="M42" s="9">
        <f t="shared" si="4"/>
        <v>749</v>
      </c>
      <c r="N42" s="9">
        <f t="shared" si="5"/>
        <v>248.10617098917544</v>
      </c>
      <c r="O42" s="9">
        <f t="shared" si="6"/>
        <v>2.5438676480565316</v>
      </c>
      <c r="P42" s="9">
        <f t="shared" si="7"/>
        <v>263.0388726851499</v>
      </c>
      <c r="Q42" s="9">
        <f t="shared" si="8"/>
        <v>204.39629580567657</v>
      </c>
      <c r="R42" s="10">
        <f t="shared" si="9"/>
        <v>1591.1368603353051</v>
      </c>
    </row>
    <row r="43" spans="1:18" x14ac:dyDescent="0.35">
      <c r="A43" s="3">
        <v>3043</v>
      </c>
      <c r="B43" s="3" t="s">
        <v>59</v>
      </c>
      <c r="C43" s="6">
        <v>20525</v>
      </c>
      <c r="D43" s="6">
        <v>1303</v>
      </c>
      <c r="E43" s="6">
        <v>534</v>
      </c>
      <c r="F43" s="6">
        <v>1550</v>
      </c>
      <c r="G43" s="6">
        <v>101</v>
      </c>
      <c r="H43" s="6">
        <v>4648</v>
      </c>
      <c r="I43" s="6">
        <f t="shared" si="0"/>
        <v>408.08043522897435</v>
      </c>
      <c r="J43" s="7">
        <f t="shared" si="1"/>
        <v>317.10191159239889</v>
      </c>
      <c r="K43" s="8">
        <f t="shared" si="2"/>
        <v>568.62284299135149</v>
      </c>
      <c r="L43" s="9">
        <f t="shared" si="3"/>
        <v>45.868195561250538</v>
      </c>
      <c r="M43" s="9">
        <f t="shared" si="4"/>
        <v>534</v>
      </c>
      <c r="N43" s="9">
        <f t="shared" si="5"/>
        <v>236.94674370500425</v>
      </c>
      <c r="O43" s="9">
        <f t="shared" si="6"/>
        <v>8.5643544151236561</v>
      </c>
      <c r="P43" s="9">
        <f t="shared" si="7"/>
        <v>480.20608022017939</v>
      </c>
      <c r="Q43" s="9">
        <f t="shared" si="8"/>
        <v>373.14767592489579</v>
      </c>
      <c r="R43" s="10">
        <f t="shared" si="9"/>
        <v>2247.3558928178054</v>
      </c>
    </row>
    <row r="44" spans="1:18" x14ac:dyDescent="0.35">
      <c r="A44" s="3">
        <v>3044</v>
      </c>
      <c r="B44" s="3" t="s">
        <v>60</v>
      </c>
      <c r="C44" s="6">
        <v>12461</v>
      </c>
      <c r="D44" s="6">
        <v>597</v>
      </c>
      <c r="E44" s="6">
        <v>264</v>
      </c>
      <c r="F44" s="6">
        <v>642</v>
      </c>
      <c r="G44" s="6">
        <v>104</v>
      </c>
      <c r="H44" s="6">
        <v>4434</v>
      </c>
      <c r="I44" s="6">
        <f t="shared" si="0"/>
        <v>389.29187818529954</v>
      </c>
      <c r="J44" s="7">
        <f t="shared" si="1"/>
        <v>302.50212478500362</v>
      </c>
      <c r="K44" s="8">
        <f t="shared" si="2"/>
        <v>345.2184772967226</v>
      </c>
      <c r="L44" s="9">
        <f t="shared" si="3"/>
        <v>21.015589217242187</v>
      </c>
      <c r="M44" s="9">
        <f t="shared" si="4"/>
        <v>264</v>
      </c>
      <c r="N44" s="9">
        <f t="shared" si="5"/>
        <v>98.141812553943694</v>
      </c>
      <c r="O44" s="9">
        <f t="shared" si="6"/>
        <v>8.8187411799293098</v>
      </c>
      <c r="P44" s="9">
        <f t="shared" si="7"/>
        <v>458.09676413431055</v>
      </c>
      <c r="Q44" s="9">
        <f t="shared" si="8"/>
        <v>355.96746881475644</v>
      </c>
      <c r="R44" s="10">
        <f t="shared" si="9"/>
        <v>1551.258853196905</v>
      </c>
    </row>
    <row r="45" spans="1:18" x14ac:dyDescent="0.35">
      <c r="A45" s="3">
        <v>3045</v>
      </c>
      <c r="B45" s="3" t="s">
        <v>61</v>
      </c>
      <c r="C45" s="6">
        <v>3513</v>
      </c>
      <c r="D45" s="6">
        <v>741</v>
      </c>
      <c r="E45" s="6">
        <v>219</v>
      </c>
      <c r="F45" s="6">
        <v>2397</v>
      </c>
      <c r="G45" s="6">
        <v>57</v>
      </c>
      <c r="H45" s="6">
        <v>3465</v>
      </c>
      <c r="I45" s="6">
        <f t="shared" si="0"/>
        <v>304.21658951557572</v>
      </c>
      <c r="J45" s="7">
        <f t="shared" si="1"/>
        <v>236.39374433469499</v>
      </c>
      <c r="K45" s="8">
        <f t="shared" si="2"/>
        <v>97.323851275450323</v>
      </c>
      <c r="L45" s="9">
        <f t="shared" si="3"/>
        <v>26.084676063612164</v>
      </c>
      <c r="M45" s="9">
        <f t="shared" si="4"/>
        <v>219</v>
      </c>
      <c r="N45" s="9">
        <f t="shared" si="5"/>
        <v>366.42667397477112</v>
      </c>
      <c r="O45" s="9">
        <f t="shared" si="6"/>
        <v>4.8333485313074096</v>
      </c>
      <c r="P45" s="9">
        <f t="shared" si="7"/>
        <v>357.98495438100719</v>
      </c>
      <c r="Q45" s="9">
        <f t="shared" si="8"/>
        <v>278.1748487693124</v>
      </c>
      <c r="R45" s="10">
        <f t="shared" si="9"/>
        <v>1349.8283529954606</v>
      </c>
    </row>
    <row r="46" spans="1:18" x14ac:dyDescent="0.35">
      <c r="A46" s="3">
        <v>3046</v>
      </c>
      <c r="B46" s="3" t="s">
        <v>62</v>
      </c>
      <c r="C46" s="6">
        <v>1566</v>
      </c>
      <c r="D46" s="6">
        <v>233</v>
      </c>
      <c r="E46" s="6">
        <v>27</v>
      </c>
      <c r="F46" s="6">
        <v>391</v>
      </c>
      <c r="G46" s="6">
        <v>35</v>
      </c>
      <c r="H46" s="6">
        <v>2219</v>
      </c>
      <c r="I46" s="6">
        <f t="shared" si="0"/>
        <v>194.82153308371215</v>
      </c>
      <c r="J46" s="7">
        <f t="shared" si="1"/>
        <v>151.38750899817839</v>
      </c>
      <c r="K46" s="8">
        <f t="shared" si="2"/>
        <v>43.384329945162314</v>
      </c>
      <c r="L46" s="9">
        <f t="shared" si="3"/>
        <v>8.2020641333625299</v>
      </c>
      <c r="M46" s="9">
        <f t="shared" si="4"/>
        <v>27</v>
      </c>
      <c r="N46" s="9">
        <f t="shared" si="5"/>
        <v>59.771726960423656</v>
      </c>
      <c r="O46" s="9">
        <f t="shared" si="6"/>
        <v>2.9678455893992868</v>
      </c>
      <c r="P46" s="9">
        <f t="shared" si="7"/>
        <v>229.25501118945311</v>
      </c>
      <c r="Q46" s="9">
        <f t="shared" si="8"/>
        <v>178.14429709065055</v>
      </c>
      <c r="R46" s="10">
        <f t="shared" si="9"/>
        <v>548.72527490845141</v>
      </c>
    </row>
    <row r="47" spans="1:18" x14ac:dyDescent="0.35">
      <c r="A47" s="3">
        <v>3047</v>
      </c>
      <c r="B47" s="3" t="s">
        <v>63</v>
      </c>
      <c r="C47" s="6">
        <v>5960</v>
      </c>
      <c r="D47" s="6">
        <v>372</v>
      </c>
      <c r="E47" s="6">
        <v>277</v>
      </c>
      <c r="F47" s="6">
        <v>3949</v>
      </c>
      <c r="G47" s="6">
        <v>208</v>
      </c>
      <c r="H47" s="6">
        <v>14166</v>
      </c>
      <c r="I47" s="6">
        <f t="shared" si="0"/>
        <v>1243.7322386948474</v>
      </c>
      <c r="J47" s="7">
        <f t="shared" si="1"/>
        <v>966.45130800729839</v>
      </c>
      <c r="K47" s="8">
        <f t="shared" si="2"/>
        <v>165.11532980406602</v>
      </c>
      <c r="L47" s="9">
        <f t="shared" si="3"/>
        <v>13.095141019789102</v>
      </c>
      <c r="M47" s="9">
        <f t="shared" si="4"/>
        <v>277</v>
      </c>
      <c r="N47" s="9">
        <f t="shared" si="5"/>
        <v>603.67915541358832</v>
      </c>
      <c r="O47" s="9">
        <f t="shared" si="6"/>
        <v>17.63748235985862</v>
      </c>
      <c r="P47" s="9">
        <f t="shared" si="7"/>
        <v>1463.5540732355985</v>
      </c>
      <c r="Q47" s="9">
        <f t="shared" si="8"/>
        <v>1137.2654856179161</v>
      </c>
      <c r="R47" s="10">
        <f t="shared" si="9"/>
        <v>3677.3466674508168</v>
      </c>
    </row>
    <row r="48" spans="1:18" x14ac:dyDescent="0.35">
      <c r="A48" s="3">
        <v>3048</v>
      </c>
      <c r="B48" s="3" t="s">
        <v>64</v>
      </c>
      <c r="C48" s="6">
        <v>4471</v>
      </c>
      <c r="D48" s="6">
        <v>1326</v>
      </c>
      <c r="E48" s="6">
        <v>345</v>
      </c>
      <c r="F48" s="6">
        <v>2215</v>
      </c>
      <c r="G48" s="6">
        <v>197</v>
      </c>
      <c r="H48" s="6">
        <v>19709</v>
      </c>
      <c r="I48" s="6">
        <f t="shared" si="0"/>
        <v>1730.3909849242373</v>
      </c>
      <c r="J48" s="7">
        <f t="shared" si="1"/>
        <v>1344.6130756399721</v>
      </c>
      <c r="K48" s="8">
        <f t="shared" si="2"/>
        <v>123.86420126744616</v>
      </c>
      <c r="L48" s="9">
        <f t="shared" si="3"/>
        <v>46.677841376990187</v>
      </c>
      <c r="M48" s="9">
        <f t="shared" si="4"/>
        <v>345</v>
      </c>
      <c r="N48" s="9">
        <f t="shared" si="5"/>
        <v>338.60454019779638</v>
      </c>
      <c r="O48" s="9">
        <f t="shared" si="6"/>
        <v>16.704730888904557</v>
      </c>
      <c r="P48" s="9">
        <f t="shared" si="7"/>
        <v>2036.2266856840608</v>
      </c>
      <c r="Q48" s="9">
        <f t="shared" si="8"/>
        <v>1582.2649623071798</v>
      </c>
      <c r="R48" s="10">
        <f t="shared" si="9"/>
        <v>4489.3429617223774</v>
      </c>
    </row>
    <row r="49" spans="1:18" x14ac:dyDescent="0.35">
      <c r="A49" s="3">
        <v>3049</v>
      </c>
      <c r="B49" s="3" t="s">
        <v>65</v>
      </c>
      <c r="C49" s="6">
        <v>8795</v>
      </c>
      <c r="D49" s="6">
        <v>21</v>
      </c>
      <c r="E49" s="6">
        <v>213</v>
      </c>
      <c r="F49" s="6">
        <v>2065</v>
      </c>
      <c r="G49" s="6">
        <v>106</v>
      </c>
      <c r="H49" s="6">
        <v>27118</v>
      </c>
      <c r="I49" s="6">
        <f t="shared" si="0"/>
        <v>2380.8789248148291</v>
      </c>
      <c r="J49" s="7">
        <f t="shared" si="1"/>
        <v>1850.0795263689056</v>
      </c>
      <c r="K49" s="8">
        <f t="shared" si="2"/>
        <v>243.655927118584</v>
      </c>
      <c r="L49" s="9">
        <f t="shared" si="3"/>
        <v>0.73924183176228808</v>
      </c>
      <c r="M49" s="9">
        <f t="shared" si="4"/>
        <v>213</v>
      </c>
      <c r="N49" s="9">
        <f t="shared" si="5"/>
        <v>315.67421016182823</v>
      </c>
      <c r="O49" s="9">
        <f t="shared" si="6"/>
        <v>8.9883323564664117</v>
      </c>
      <c r="P49" s="9">
        <f t="shared" si="7"/>
        <v>2801.684269236408</v>
      </c>
      <c r="Q49" s="9">
        <f t="shared" si="8"/>
        <v>2177.0694224895274</v>
      </c>
      <c r="R49" s="10">
        <f t="shared" si="9"/>
        <v>5760.811403194577</v>
      </c>
    </row>
    <row r="50" spans="1:18" x14ac:dyDescent="0.35">
      <c r="A50" s="3">
        <v>3050</v>
      </c>
      <c r="B50" s="3" t="s">
        <v>66</v>
      </c>
      <c r="C50" s="6">
        <v>579</v>
      </c>
      <c r="D50" s="6">
        <v>0</v>
      </c>
      <c r="E50" s="6">
        <v>0</v>
      </c>
      <c r="F50" s="6">
        <v>291</v>
      </c>
      <c r="G50" s="6">
        <v>29</v>
      </c>
      <c r="H50" s="6">
        <v>2713</v>
      </c>
      <c r="I50" s="6">
        <f t="shared" si="0"/>
        <v>238.19324887612035</v>
      </c>
      <c r="J50" s="7">
        <f t="shared" si="1"/>
        <v>185.08982060029652</v>
      </c>
      <c r="K50" s="8">
        <f t="shared" si="2"/>
        <v>16.040566435663461</v>
      </c>
      <c r="L50" s="9">
        <f t="shared" si="3"/>
        <v>0</v>
      </c>
      <c r="M50" s="9">
        <f t="shared" si="4"/>
        <v>0</v>
      </c>
      <c r="N50" s="9">
        <f t="shared" si="5"/>
        <v>44.484840269778218</v>
      </c>
      <c r="O50" s="9">
        <f t="shared" si="6"/>
        <v>2.4590720597879803</v>
      </c>
      <c r="P50" s="9">
        <f t="shared" si="7"/>
        <v>280.29240439701954</v>
      </c>
      <c r="Q50" s="9">
        <f t="shared" si="8"/>
        <v>217.80327985891614</v>
      </c>
      <c r="R50" s="10">
        <f t="shared" si="9"/>
        <v>561.08016302116539</v>
      </c>
    </row>
    <row r="51" spans="1:18" x14ac:dyDescent="0.35">
      <c r="A51" s="3">
        <v>3051</v>
      </c>
      <c r="B51" s="3" t="s">
        <v>67</v>
      </c>
      <c r="C51" s="6">
        <v>2883</v>
      </c>
      <c r="D51" s="6">
        <v>140</v>
      </c>
      <c r="E51" s="6">
        <v>141</v>
      </c>
      <c r="F51" s="6">
        <v>736</v>
      </c>
      <c r="G51" s="6">
        <v>13</v>
      </c>
      <c r="H51" s="6">
        <v>1386</v>
      </c>
      <c r="I51" s="6">
        <f t="shared" si="0"/>
        <v>121.6866358062303</v>
      </c>
      <c r="J51" s="7">
        <f t="shared" si="1"/>
        <v>94.557497733877995</v>
      </c>
      <c r="K51" s="8">
        <f t="shared" si="2"/>
        <v>79.87038520555744</v>
      </c>
      <c r="L51" s="9">
        <f t="shared" si="3"/>
        <v>4.9282788784152531</v>
      </c>
      <c r="M51" s="9">
        <f t="shared" si="4"/>
        <v>141</v>
      </c>
      <c r="N51" s="9">
        <f t="shared" si="5"/>
        <v>112.51148604315041</v>
      </c>
      <c r="O51" s="9">
        <f t="shared" si="6"/>
        <v>1.1023426474911637</v>
      </c>
      <c r="P51" s="9">
        <f t="shared" si="7"/>
        <v>143.19398175240289</v>
      </c>
      <c r="Q51" s="9">
        <f t="shared" si="8"/>
        <v>111.26993950772496</v>
      </c>
      <c r="R51" s="10">
        <f t="shared" si="9"/>
        <v>593.8764140347422</v>
      </c>
    </row>
    <row r="52" spans="1:18" x14ac:dyDescent="0.35">
      <c r="A52" s="3">
        <v>3052</v>
      </c>
      <c r="B52" s="3" t="s">
        <v>68</v>
      </c>
      <c r="C52" s="6">
        <v>9749</v>
      </c>
      <c r="D52" s="6">
        <v>48</v>
      </c>
      <c r="E52" s="6">
        <v>203</v>
      </c>
      <c r="F52" s="6">
        <v>1418</v>
      </c>
      <c r="G52" s="6">
        <v>28</v>
      </c>
      <c r="H52" s="6">
        <v>2412</v>
      </c>
      <c r="I52" s="6">
        <f t="shared" si="0"/>
        <v>211.76635322123195</v>
      </c>
      <c r="J52" s="7">
        <f t="shared" si="1"/>
        <v>164.55460644596948</v>
      </c>
      <c r="K52" s="8">
        <f t="shared" si="2"/>
        <v>270.08546145299323</v>
      </c>
      <c r="L52" s="9">
        <f t="shared" si="3"/>
        <v>1.6896956154566583</v>
      </c>
      <c r="M52" s="9">
        <f t="shared" si="4"/>
        <v>203</v>
      </c>
      <c r="N52" s="9">
        <f t="shared" si="5"/>
        <v>216.76805327335228</v>
      </c>
      <c r="O52" s="9">
        <f t="shared" si="6"/>
        <v>2.3742764715194293</v>
      </c>
      <c r="P52" s="9">
        <f t="shared" si="7"/>
        <v>249.19472149119466</v>
      </c>
      <c r="Q52" s="9">
        <f t="shared" si="8"/>
        <v>193.63859602643043</v>
      </c>
      <c r="R52" s="10">
        <f t="shared" si="9"/>
        <v>1136.7508043309467</v>
      </c>
    </row>
    <row r="53" spans="1:18" x14ac:dyDescent="0.35">
      <c r="A53" s="3">
        <v>3053</v>
      </c>
      <c r="B53" s="3" t="s">
        <v>69</v>
      </c>
      <c r="C53" s="6">
        <v>2228</v>
      </c>
      <c r="D53" s="6">
        <v>0</v>
      </c>
      <c r="E53" s="6">
        <v>211</v>
      </c>
      <c r="F53" s="6">
        <v>2001</v>
      </c>
      <c r="G53" s="6">
        <v>63</v>
      </c>
      <c r="H53" s="6">
        <v>6867</v>
      </c>
      <c r="I53" s="6">
        <f t="shared" si="0"/>
        <v>602.90196831268645</v>
      </c>
      <c r="J53" s="7">
        <f t="shared" si="1"/>
        <v>468.48942059057731</v>
      </c>
      <c r="K53" s="8">
        <f t="shared" si="2"/>
        <v>61.724321275748167</v>
      </c>
      <c r="L53" s="9">
        <f t="shared" si="3"/>
        <v>0</v>
      </c>
      <c r="M53" s="9">
        <f t="shared" si="4"/>
        <v>211</v>
      </c>
      <c r="N53" s="9">
        <f t="shared" si="5"/>
        <v>305.89060267981517</v>
      </c>
      <c r="O53" s="9">
        <f t="shared" si="6"/>
        <v>5.3421220609187161</v>
      </c>
      <c r="P53" s="9">
        <f t="shared" si="7"/>
        <v>709.46109140963244</v>
      </c>
      <c r="Q53" s="9">
        <f t="shared" si="8"/>
        <v>551.29197301554632</v>
      </c>
      <c r="R53" s="10">
        <f t="shared" si="9"/>
        <v>1844.7101104416608</v>
      </c>
    </row>
    <row r="54" spans="1:18" x14ac:dyDescent="0.35">
      <c r="A54" s="3">
        <v>3054</v>
      </c>
      <c r="B54" s="3" t="s">
        <v>70</v>
      </c>
      <c r="C54" s="6">
        <v>3922</v>
      </c>
      <c r="D54" s="6">
        <v>409</v>
      </c>
      <c r="E54" s="6">
        <v>242</v>
      </c>
      <c r="F54" s="6">
        <v>2150</v>
      </c>
      <c r="G54" s="6">
        <v>89</v>
      </c>
      <c r="H54" s="6">
        <v>9062</v>
      </c>
      <c r="I54" s="6">
        <f t="shared" si="0"/>
        <v>795.61637350365004</v>
      </c>
      <c r="J54" s="7">
        <f t="shared" si="1"/>
        <v>618.23957032063663</v>
      </c>
      <c r="K54" s="8">
        <f t="shared" si="2"/>
        <v>108.65475226368237</v>
      </c>
      <c r="L54" s="9">
        <f t="shared" si="3"/>
        <v>14.397614723370276</v>
      </c>
      <c r="M54" s="9">
        <f t="shared" si="4"/>
        <v>242</v>
      </c>
      <c r="N54" s="9">
        <f t="shared" si="5"/>
        <v>328.6680638488769</v>
      </c>
      <c r="O54" s="9">
        <f t="shared" si="6"/>
        <v>7.5468073559010431</v>
      </c>
      <c r="P54" s="9">
        <f t="shared" si="7"/>
        <v>936.23655313151153</v>
      </c>
      <c r="Q54" s="9">
        <f t="shared" si="8"/>
        <v>727.50951790692898</v>
      </c>
      <c r="R54" s="10">
        <f t="shared" si="9"/>
        <v>2365.0133092302713</v>
      </c>
    </row>
    <row r="55" spans="1:18" x14ac:dyDescent="0.35">
      <c r="A55" s="3">
        <v>3401</v>
      </c>
      <c r="B55" s="3" t="s">
        <v>71</v>
      </c>
      <c r="C55" s="6">
        <v>586</v>
      </c>
      <c r="D55" s="6">
        <v>2192</v>
      </c>
      <c r="E55" s="6">
        <v>107</v>
      </c>
      <c r="F55" s="6">
        <v>1987</v>
      </c>
      <c r="G55" s="6">
        <v>131</v>
      </c>
      <c r="H55" s="6">
        <v>17851</v>
      </c>
      <c r="I55" s="6">
        <f t="shared" si="0"/>
        <v>1567.264167227285</v>
      </c>
      <c r="J55" s="7">
        <f t="shared" si="1"/>
        <v>1217.8541789664184</v>
      </c>
      <c r="K55" s="8">
        <f t="shared" si="2"/>
        <v>16.234493836440048</v>
      </c>
      <c r="L55" s="9">
        <f t="shared" si="3"/>
        <v>77.162766439187394</v>
      </c>
      <c r="M55" s="9">
        <f t="shared" si="4"/>
        <v>107</v>
      </c>
      <c r="N55" s="9">
        <f t="shared" si="5"/>
        <v>303.7504385431248</v>
      </c>
      <c r="O55" s="9">
        <f t="shared" si="6"/>
        <v>11.108222063180188</v>
      </c>
      <c r="P55" s="9">
        <f t="shared" si="7"/>
        <v>1844.2682310693679</v>
      </c>
      <c r="Q55" s="9">
        <f t="shared" si="8"/>
        <v>1433.1022295471848</v>
      </c>
      <c r="R55" s="10">
        <f t="shared" si="9"/>
        <v>3792.626381498485</v>
      </c>
    </row>
    <row r="56" spans="1:18" x14ac:dyDescent="0.35">
      <c r="A56" s="3">
        <v>3403</v>
      </c>
      <c r="B56" s="3" t="s">
        <v>72</v>
      </c>
      <c r="C56" s="6">
        <v>2086</v>
      </c>
      <c r="D56" s="6">
        <v>14779</v>
      </c>
      <c r="E56" s="6">
        <v>86</v>
      </c>
      <c r="F56" s="6">
        <v>848</v>
      </c>
      <c r="G56" s="6">
        <v>127</v>
      </c>
      <c r="H56" s="6">
        <v>31509</v>
      </c>
      <c r="I56" s="6">
        <f t="shared" si="0"/>
        <v>2766.3955321922876</v>
      </c>
      <c r="J56" s="7">
        <f t="shared" si="1"/>
        <v>2149.6480491318625</v>
      </c>
      <c r="K56" s="8">
        <f t="shared" si="2"/>
        <v>57.790365431423105</v>
      </c>
      <c r="L56" s="9">
        <f t="shared" si="3"/>
        <v>520.25023960070735</v>
      </c>
      <c r="M56" s="9">
        <f t="shared" si="4"/>
        <v>86</v>
      </c>
      <c r="N56" s="9">
        <f t="shared" si="5"/>
        <v>129.6327991366733</v>
      </c>
      <c r="O56" s="9">
        <f t="shared" si="6"/>
        <v>10.769039710105984</v>
      </c>
      <c r="P56" s="9">
        <f t="shared" si="7"/>
        <v>3255.3385072413153</v>
      </c>
      <c r="Q56" s="9">
        <f t="shared" si="8"/>
        <v>2529.5847936139289</v>
      </c>
      <c r="R56" s="10">
        <f t="shared" si="9"/>
        <v>6589.3657447341539</v>
      </c>
    </row>
    <row r="57" spans="1:18" x14ac:dyDescent="0.35">
      <c r="A57" s="3">
        <v>3405</v>
      </c>
      <c r="B57" s="3" t="s">
        <v>73</v>
      </c>
      <c r="C57" s="6">
        <v>10746</v>
      </c>
      <c r="D57" s="6">
        <v>2569</v>
      </c>
      <c r="E57" s="6">
        <v>730</v>
      </c>
      <c r="F57" s="6">
        <v>3665</v>
      </c>
      <c r="G57" s="6">
        <v>62</v>
      </c>
      <c r="H57" s="6">
        <v>28493</v>
      </c>
      <c r="I57" s="6">
        <f t="shared" si="0"/>
        <v>2501.5997936702165</v>
      </c>
      <c r="J57" s="7">
        <f t="shared" si="1"/>
        <v>1943.8865677715623</v>
      </c>
      <c r="K57" s="8">
        <f t="shared" si="2"/>
        <v>297.7062641064586</v>
      </c>
      <c r="L57" s="9">
        <f t="shared" si="3"/>
        <v>90.433917418919904</v>
      </c>
      <c r="M57" s="9">
        <f t="shared" si="4"/>
        <v>730</v>
      </c>
      <c r="N57" s="9">
        <f t="shared" si="5"/>
        <v>560.26439721215525</v>
      </c>
      <c r="O57" s="9">
        <f t="shared" si="6"/>
        <v>5.2573264726501652</v>
      </c>
      <c r="P57" s="9">
        <f t="shared" si="7"/>
        <v>2943.7417908161729</v>
      </c>
      <c r="Q57" s="9">
        <f t="shared" si="8"/>
        <v>2287.4562672392544</v>
      </c>
      <c r="R57" s="10">
        <f t="shared" si="9"/>
        <v>6914.8599632656114</v>
      </c>
    </row>
    <row r="58" spans="1:18" x14ac:dyDescent="0.35">
      <c r="A58" s="3">
        <v>3407</v>
      </c>
      <c r="B58" s="3" t="s">
        <v>74</v>
      </c>
      <c r="C58" s="6">
        <v>17434</v>
      </c>
      <c r="D58" s="6">
        <v>5224</v>
      </c>
      <c r="E58" s="6">
        <v>1811</v>
      </c>
      <c r="F58" s="6">
        <v>8279</v>
      </c>
      <c r="G58" s="6">
        <v>159</v>
      </c>
      <c r="H58" s="6">
        <v>30395</v>
      </c>
      <c r="I58" s="6">
        <f t="shared" si="0"/>
        <v>2668.5896791705409</v>
      </c>
      <c r="J58" s="7">
        <f t="shared" si="1"/>
        <v>2073.647289770001</v>
      </c>
      <c r="K58" s="8">
        <f t="shared" si="2"/>
        <v>482.99004359128975</v>
      </c>
      <c r="L58" s="9">
        <f t="shared" si="3"/>
        <v>183.89520614886632</v>
      </c>
      <c r="M58" s="9">
        <f t="shared" si="4"/>
        <v>1811</v>
      </c>
      <c r="N58" s="9">
        <f t="shared" si="5"/>
        <v>1265.6013491185356</v>
      </c>
      <c r="O58" s="9">
        <f t="shared" si="6"/>
        <v>13.482498534699618</v>
      </c>
      <c r="P58" s="9">
        <f t="shared" si="7"/>
        <v>3140.2460861214181</v>
      </c>
      <c r="Q58" s="9">
        <f t="shared" si="8"/>
        <v>2440.1513790312406</v>
      </c>
      <c r="R58" s="10">
        <f t="shared" si="9"/>
        <v>9337.366562546049</v>
      </c>
    </row>
    <row r="59" spans="1:18" x14ac:dyDescent="0.35">
      <c r="A59" s="3">
        <v>3411</v>
      </c>
      <c r="B59" s="3" t="s">
        <v>75</v>
      </c>
      <c r="C59" s="6">
        <v>18683</v>
      </c>
      <c r="D59" s="6">
        <v>43928</v>
      </c>
      <c r="E59" s="6">
        <v>2988</v>
      </c>
      <c r="F59" s="6">
        <v>17758</v>
      </c>
      <c r="G59" s="6">
        <v>408</v>
      </c>
      <c r="H59" s="6">
        <v>34897</v>
      </c>
      <c r="I59" s="6">
        <f t="shared" si="0"/>
        <v>3063.8517530519616</v>
      </c>
      <c r="J59" s="7">
        <f t="shared" si="1"/>
        <v>2380.7885991480089</v>
      </c>
      <c r="K59" s="8">
        <f t="shared" si="2"/>
        <v>517.59223267271227</v>
      </c>
      <c r="L59" s="9">
        <f t="shared" si="3"/>
        <v>1546.3531040787518</v>
      </c>
      <c r="M59" s="9">
        <f t="shared" si="4"/>
        <v>2988</v>
      </c>
      <c r="N59" s="9">
        <f t="shared" si="5"/>
        <v>2714.6453385248165</v>
      </c>
      <c r="O59" s="9">
        <f t="shared" si="6"/>
        <v>34.596600013568825</v>
      </c>
      <c r="P59" s="9">
        <f t="shared" si="7"/>
        <v>3605.3682404138553</v>
      </c>
      <c r="Q59" s="9">
        <f t="shared" si="8"/>
        <v>2801.5779790772567</v>
      </c>
      <c r="R59" s="10">
        <f t="shared" si="9"/>
        <v>14208.133494780963</v>
      </c>
    </row>
    <row r="60" spans="1:18" x14ac:dyDescent="0.35">
      <c r="A60" s="3">
        <v>3412</v>
      </c>
      <c r="B60" s="3" t="s">
        <v>76</v>
      </c>
      <c r="C60" s="6">
        <v>3103</v>
      </c>
      <c r="D60" s="6">
        <v>11660</v>
      </c>
      <c r="E60" s="6">
        <v>561</v>
      </c>
      <c r="F60" s="6">
        <v>2390</v>
      </c>
      <c r="G60" s="6">
        <v>99</v>
      </c>
      <c r="H60" s="6">
        <v>7625</v>
      </c>
      <c r="I60" s="6">
        <f t="shared" si="0"/>
        <v>669.452090925329</v>
      </c>
      <c r="J60" s="7">
        <f t="shared" si="1"/>
        <v>520.20268414200552</v>
      </c>
      <c r="K60" s="8">
        <f t="shared" si="2"/>
        <v>85.965246372821625</v>
      </c>
      <c r="L60" s="9">
        <f t="shared" si="3"/>
        <v>410.45522658801326</v>
      </c>
      <c r="M60" s="9">
        <f t="shared" si="4"/>
        <v>561</v>
      </c>
      <c r="N60" s="9">
        <f t="shared" si="5"/>
        <v>365.35659190642593</v>
      </c>
      <c r="O60" s="9">
        <f t="shared" si="6"/>
        <v>8.3947632385865543</v>
      </c>
      <c r="P60" s="9">
        <f t="shared" si="7"/>
        <v>787.77352876051373</v>
      </c>
      <c r="Q60" s="9">
        <f t="shared" si="8"/>
        <v>612.14522997575955</v>
      </c>
      <c r="R60" s="10">
        <f t="shared" si="9"/>
        <v>2831.0905868421205</v>
      </c>
    </row>
    <row r="61" spans="1:18" x14ac:dyDescent="0.35">
      <c r="A61" s="3">
        <v>3413</v>
      </c>
      <c r="B61" s="3" t="s">
        <v>77</v>
      </c>
      <c r="C61" s="6">
        <v>2063</v>
      </c>
      <c r="D61" s="6">
        <v>18105</v>
      </c>
      <c r="E61" s="6">
        <v>505</v>
      </c>
      <c r="F61" s="6">
        <v>3868</v>
      </c>
      <c r="G61" s="6">
        <v>324</v>
      </c>
      <c r="H61" s="6">
        <v>21072</v>
      </c>
      <c r="I61" s="6">
        <f t="shared" si="0"/>
        <v>1850.0582898332502</v>
      </c>
      <c r="J61" s="7">
        <f t="shared" si="1"/>
        <v>1437.6014374085692</v>
      </c>
      <c r="K61" s="8">
        <f t="shared" si="2"/>
        <v>57.153175400300029</v>
      </c>
      <c r="L61" s="9">
        <f t="shared" si="3"/>
        <v>637.33206495505829</v>
      </c>
      <c r="M61" s="9">
        <f t="shared" si="4"/>
        <v>505</v>
      </c>
      <c r="N61" s="9">
        <f t="shared" si="5"/>
        <v>591.29677719416543</v>
      </c>
      <c r="O61" s="9">
        <f t="shared" si="6"/>
        <v>27.473770599010539</v>
      </c>
      <c r="P61" s="9">
        <f t="shared" si="7"/>
        <v>2177.0444325300386</v>
      </c>
      <c r="Q61" s="9">
        <f t="shared" si="8"/>
        <v>1691.6884309572727</v>
      </c>
      <c r="R61" s="10">
        <f t="shared" si="9"/>
        <v>5686.9886516358456</v>
      </c>
    </row>
    <row r="62" spans="1:18" x14ac:dyDescent="0.35">
      <c r="A62" s="3">
        <v>3414</v>
      </c>
      <c r="B62" s="3" t="s">
        <v>78</v>
      </c>
      <c r="C62" s="6">
        <v>1134</v>
      </c>
      <c r="D62" s="6">
        <v>874</v>
      </c>
      <c r="E62" s="6">
        <v>12</v>
      </c>
      <c r="F62" s="6">
        <v>1204</v>
      </c>
      <c r="G62" s="6">
        <v>32</v>
      </c>
      <c r="H62" s="6">
        <v>5038</v>
      </c>
      <c r="I62" s="6">
        <f t="shared" si="0"/>
        <v>442.32126348613872</v>
      </c>
      <c r="J62" s="7">
        <f t="shared" si="1"/>
        <v>343.7089996993343</v>
      </c>
      <c r="K62" s="8">
        <f t="shared" si="2"/>
        <v>31.416238925807193</v>
      </c>
      <c r="L62" s="9">
        <f t="shared" si="3"/>
        <v>30.766540998106652</v>
      </c>
      <c r="M62" s="9">
        <f t="shared" si="4"/>
        <v>12</v>
      </c>
      <c r="N62" s="9">
        <f t="shared" si="5"/>
        <v>184.05411575537104</v>
      </c>
      <c r="O62" s="9">
        <f t="shared" si="6"/>
        <v>2.7134588245936335</v>
      </c>
      <c r="P62" s="9">
        <f t="shared" si="7"/>
        <v>520.4987590682581</v>
      </c>
      <c r="Q62" s="9">
        <f t="shared" si="8"/>
        <v>404.45739916300022</v>
      </c>
      <c r="R62" s="10">
        <f t="shared" si="9"/>
        <v>1185.9065127351369</v>
      </c>
    </row>
    <row r="63" spans="1:18" x14ac:dyDescent="0.35">
      <c r="A63" s="3">
        <v>3415</v>
      </c>
      <c r="B63" s="3" t="s">
        <v>79</v>
      </c>
      <c r="C63" s="6">
        <v>307</v>
      </c>
      <c r="D63" s="6">
        <v>3756</v>
      </c>
      <c r="E63" s="6">
        <v>31</v>
      </c>
      <c r="F63" s="6">
        <v>395</v>
      </c>
      <c r="G63" s="6">
        <v>119</v>
      </c>
      <c r="H63" s="6">
        <v>7914</v>
      </c>
      <c r="I63" s="6">
        <f t="shared" si="0"/>
        <v>694.82542263384312</v>
      </c>
      <c r="J63" s="7">
        <f t="shared" si="1"/>
        <v>539.91921866227301</v>
      </c>
      <c r="K63" s="8">
        <f t="shared" si="2"/>
        <v>8.5051017197731991</v>
      </c>
      <c r="L63" s="9">
        <f t="shared" si="3"/>
        <v>132.21868190948351</v>
      </c>
      <c r="M63" s="9">
        <f t="shared" si="4"/>
        <v>31</v>
      </c>
      <c r="N63" s="9">
        <f t="shared" si="5"/>
        <v>60.383202428049472</v>
      </c>
      <c r="O63" s="9">
        <f t="shared" si="6"/>
        <v>10.090675003957575</v>
      </c>
      <c r="P63" s="9">
        <f t="shared" si="7"/>
        <v>817.63143693255154</v>
      </c>
      <c r="Q63" s="9">
        <f t="shared" si="8"/>
        <v>635.34653770861132</v>
      </c>
      <c r="R63" s="10">
        <f t="shared" si="9"/>
        <v>1695.1756357024267</v>
      </c>
    </row>
    <row r="64" spans="1:18" x14ac:dyDescent="0.35">
      <c r="A64" s="3">
        <v>3416</v>
      </c>
      <c r="B64" s="3" t="s">
        <v>80</v>
      </c>
      <c r="C64" s="6">
        <v>393</v>
      </c>
      <c r="D64" s="6">
        <v>985</v>
      </c>
      <c r="E64" s="6">
        <v>28</v>
      </c>
      <c r="F64" s="6">
        <v>748</v>
      </c>
      <c r="G64" s="6">
        <v>251</v>
      </c>
      <c r="H64" s="6">
        <v>6099</v>
      </c>
      <c r="I64" s="6">
        <f t="shared" si="0"/>
        <v>535.47387574473203</v>
      </c>
      <c r="J64" s="7">
        <f t="shared" si="1"/>
        <v>416.0939240107661</v>
      </c>
      <c r="K64" s="8">
        <f t="shared" si="2"/>
        <v>10.88763835788556</v>
      </c>
      <c r="L64" s="9">
        <f t="shared" si="3"/>
        <v>34.673962108850176</v>
      </c>
      <c r="M64" s="9">
        <f t="shared" si="4"/>
        <v>28</v>
      </c>
      <c r="N64" s="9">
        <f t="shared" si="5"/>
        <v>114.34591244602787</v>
      </c>
      <c r="O64" s="9">
        <f t="shared" si="6"/>
        <v>21.283692655406313</v>
      </c>
      <c r="P64" s="9">
        <f t="shared" si="7"/>
        <v>630.11550844726207</v>
      </c>
      <c r="Q64" s="9">
        <f t="shared" si="8"/>
        <v>489.63590263897146</v>
      </c>
      <c r="R64" s="10">
        <f t="shared" si="9"/>
        <v>1328.9426166544033</v>
      </c>
    </row>
    <row r="65" spans="1:18" x14ac:dyDescent="0.35">
      <c r="A65" s="3">
        <v>3417</v>
      </c>
      <c r="B65" s="3" t="s">
        <v>81</v>
      </c>
      <c r="C65" s="6">
        <v>715</v>
      </c>
      <c r="D65" s="6">
        <v>3787</v>
      </c>
      <c r="E65" s="6">
        <v>80</v>
      </c>
      <c r="F65" s="6">
        <v>1263</v>
      </c>
      <c r="G65" s="6">
        <v>94</v>
      </c>
      <c r="H65" s="6">
        <v>4545</v>
      </c>
      <c r="I65" s="6">
        <f t="shared" si="0"/>
        <v>399.03734468926172</v>
      </c>
      <c r="J65" s="7">
        <f t="shared" si="1"/>
        <v>310.07491140005442</v>
      </c>
      <c r="K65" s="8">
        <f t="shared" si="2"/>
        <v>19.808298793608589</v>
      </c>
      <c r="L65" s="9">
        <f t="shared" si="3"/>
        <v>133.30994366113262</v>
      </c>
      <c r="M65" s="9">
        <f t="shared" si="4"/>
        <v>80</v>
      </c>
      <c r="N65" s="9">
        <f t="shared" si="5"/>
        <v>193.07337890285186</v>
      </c>
      <c r="O65" s="9">
        <f t="shared" si="6"/>
        <v>7.9707852972437987</v>
      </c>
      <c r="P65" s="9">
        <f t="shared" si="7"/>
        <v>469.56468042184065</v>
      </c>
      <c r="Q65" s="9">
        <f t="shared" si="8"/>
        <v>364.87869773637073</v>
      </c>
      <c r="R65" s="10">
        <f t="shared" si="9"/>
        <v>1268.6057848130483</v>
      </c>
    </row>
    <row r="66" spans="1:18" x14ac:dyDescent="0.35">
      <c r="A66" s="3">
        <v>3418</v>
      </c>
      <c r="B66" s="3" t="s">
        <v>82</v>
      </c>
      <c r="C66" s="6">
        <v>924</v>
      </c>
      <c r="D66" s="6">
        <v>2677</v>
      </c>
      <c r="E66" s="6">
        <v>162</v>
      </c>
      <c r="F66" s="6">
        <v>2469</v>
      </c>
      <c r="G66" s="6">
        <v>85</v>
      </c>
      <c r="H66" s="6">
        <v>7227</v>
      </c>
      <c r="I66" s="6">
        <f t="shared" si="0"/>
        <v>634.5088867039151</v>
      </c>
      <c r="J66" s="7">
        <f t="shared" si="1"/>
        <v>493.04980961236379</v>
      </c>
      <c r="K66" s="8">
        <f t="shared" si="2"/>
        <v>25.598416902509562</v>
      </c>
      <c r="L66" s="9">
        <f t="shared" si="3"/>
        <v>94.235732553697389</v>
      </c>
      <c r="M66" s="9">
        <f t="shared" si="4"/>
        <v>162</v>
      </c>
      <c r="N66" s="9">
        <f t="shared" si="5"/>
        <v>377.43323239203579</v>
      </c>
      <c r="O66" s="9">
        <f t="shared" si="6"/>
        <v>7.2076250028268394</v>
      </c>
      <c r="P66" s="9">
        <f t="shared" si="7"/>
        <v>746.65433342324366</v>
      </c>
      <c r="Q66" s="9">
        <f t="shared" si="8"/>
        <v>580.1932560045658</v>
      </c>
      <c r="R66" s="10">
        <f t="shared" si="9"/>
        <v>1993.3225962788788</v>
      </c>
    </row>
    <row r="67" spans="1:18" x14ac:dyDescent="0.35">
      <c r="A67" s="3">
        <v>3419</v>
      </c>
      <c r="B67" s="3" t="s">
        <v>83</v>
      </c>
      <c r="C67" s="6">
        <v>27</v>
      </c>
      <c r="D67" s="6">
        <v>1738</v>
      </c>
      <c r="E67" s="6">
        <v>101</v>
      </c>
      <c r="F67" s="6">
        <v>1712</v>
      </c>
      <c r="G67" s="6">
        <v>24</v>
      </c>
      <c r="H67" s="6">
        <v>3587</v>
      </c>
      <c r="I67" s="6">
        <f t="shared" ref="I67:I130" si="10">H67*$C$368</f>
        <v>314.92782297038099</v>
      </c>
      <c r="J67" s="7">
        <f t="shared" ref="J67:J130" si="11">H67*$C$369</f>
        <v>244.71698728096706</v>
      </c>
      <c r="K67" s="8">
        <f t="shared" ref="K67:K130" si="12">C67/$C$364</f>
        <v>0.74800568870969508</v>
      </c>
      <c r="L67" s="9">
        <f t="shared" ref="L67:L130" si="13">D67/$D$364</f>
        <v>61.181062076326505</v>
      </c>
      <c r="M67" s="9">
        <f t="shared" ref="M67:M130" si="14">E67/$E$364</f>
        <v>101</v>
      </c>
      <c r="N67" s="9">
        <f t="shared" ref="N67:N130" si="15">F67/$F$364</f>
        <v>261.71150014384989</v>
      </c>
      <c r="O67" s="9">
        <f t="shared" si="6"/>
        <v>2.0350941184452251</v>
      </c>
      <c r="P67" s="9">
        <f t="shared" ref="P67:P130" si="16">I67/$I$364</f>
        <v>370.58933084117541</v>
      </c>
      <c r="Q67" s="9">
        <f t="shared" ref="Q67:Q130" si="17">J67/$J$364</f>
        <v>287.96917244892455</v>
      </c>
      <c r="R67" s="10">
        <f t="shared" si="9"/>
        <v>1085.2341653174312</v>
      </c>
    </row>
    <row r="68" spans="1:18" x14ac:dyDescent="0.35">
      <c r="A68" s="3">
        <v>3420</v>
      </c>
      <c r="B68" s="3" t="s">
        <v>84</v>
      </c>
      <c r="C68" s="6">
        <v>492</v>
      </c>
      <c r="D68" s="6">
        <v>2974</v>
      </c>
      <c r="E68" s="6">
        <v>241</v>
      </c>
      <c r="F68" s="6">
        <v>2465</v>
      </c>
      <c r="G68" s="6">
        <v>38</v>
      </c>
      <c r="H68" s="6">
        <v>21292</v>
      </c>
      <c r="I68" s="6">
        <f t="shared" si="10"/>
        <v>1869.3736288501123</v>
      </c>
      <c r="J68" s="7">
        <f t="shared" si="11"/>
        <v>1452.6105640329943</v>
      </c>
      <c r="K68" s="8">
        <f t="shared" si="12"/>
        <v>13.630325883154443</v>
      </c>
      <c r="L68" s="9">
        <f t="shared" si="13"/>
        <v>104.69072417433546</v>
      </c>
      <c r="M68" s="9">
        <f t="shared" si="14"/>
        <v>241</v>
      </c>
      <c r="N68" s="9">
        <f t="shared" si="15"/>
        <v>376.82175692441001</v>
      </c>
      <c r="O68" s="9">
        <f t="shared" ref="O68:O131" si="18">G68/$G$364</f>
        <v>3.22223235420494</v>
      </c>
      <c r="P68" s="9">
        <f t="shared" si="16"/>
        <v>2199.7736359828014</v>
      </c>
      <c r="Q68" s="9">
        <f t="shared" si="17"/>
        <v>1709.3503261172291</v>
      </c>
      <c r="R68" s="10">
        <f t="shared" ref="R68:R131" si="19">SUM(K68:Q68)</f>
        <v>4648.4890014361354</v>
      </c>
    </row>
    <row r="69" spans="1:18" x14ac:dyDescent="0.35">
      <c r="A69" s="3">
        <v>3421</v>
      </c>
      <c r="B69" s="3" t="s">
        <v>85</v>
      </c>
      <c r="C69" s="6">
        <v>612</v>
      </c>
      <c r="D69" s="6">
        <v>674</v>
      </c>
      <c r="E69" s="6">
        <v>371</v>
      </c>
      <c r="F69" s="6">
        <v>1235</v>
      </c>
      <c r="G69" s="6">
        <v>31</v>
      </c>
      <c r="H69" s="6">
        <v>6580</v>
      </c>
      <c r="I69" s="6">
        <f t="shared" si="10"/>
        <v>577.70423059523478</v>
      </c>
      <c r="J69" s="7">
        <f t="shared" si="11"/>
        <v>448.90933267598643</v>
      </c>
      <c r="K69" s="8">
        <f t="shared" si="12"/>
        <v>16.954795610753088</v>
      </c>
      <c r="L69" s="9">
        <f t="shared" si="13"/>
        <v>23.726142600370579</v>
      </c>
      <c r="M69" s="9">
        <f t="shared" si="14"/>
        <v>371</v>
      </c>
      <c r="N69" s="9">
        <f t="shared" si="15"/>
        <v>188.79305062947114</v>
      </c>
      <c r="O69" s="9">
        <f t="shared" si="18"/>
        <v>2.6286632363250826</v>
      </c>
      <c r="P69" s="9">
        <f t="shared" si="16"/>
        <v>679.80981235989259</v>
      </c>
      <c r="Q69" s="9">
        <f t="shared" si="17"/>
        <v>528.25122796596702</v>
      </c>
      <c r="R69" s="10">
        <f t="shared" si="19"/>
        <v>1811.1636924027796</v>
      </c>
    </row>
    <row r="70" spans="1:18" x14ac:dyDescent="0.35">
      <c r="A70" s="3">
        <v>3422</v>
      </c>
      <c r="B70" s="3" t="s">
        <v>86</v>
      </c>
      <c r="C70" s="6">
        <v>2953</v>
      </c>
      <c r="D70" s="6">
        <v>37</v>
      </c>
      <c r="E70" s="6">
        <v>121</v>
      </c>
      <c r="F70" s="6">
        <v>110</v>
      </c>
      <c r="G70" s="6">
        <v>5</v>
      </c>
      <c r="H70" s="6">
        <v>4338</v>
      </c>
      <c r="I70" s="6">
        <f t="shared" si="10"/>
        <v>380.86336661430522</v>
      </c>
      <c r="J70" s="7">
        <f t="shared" si="11"/>
        <v>295.95268771252722</v>
      </c>
      <c r="K70" s="8">
        <f t="shared" si="12"/>
        <v>81.809659213323314</v>
      </c>
      <c r="L70" s="9">
        <f t="shared" si="13"/>
        <v>1.3024737035811742</v>
      </c>
      <c r="M70" s="9">
        <f t="shared" si="14"/>
        <v>121</v>
      </c>
      <c r="N70" s="9">
        <f t="shared" si="15"/>
        <v>16.815575359709978</v>
      </c>
      <c r="O70" s="9">
        <f t="shared" si="18"/>
        <v>0.42397794134275524</v>
      </c>
      <c r="P70" s="9">
        <f t="shared" si="16"/>
        <v>448.17856626401425</v>
      </c>
      <c r="Q70" s="9">
        <f t="shared" si="17"/>
        <v>348.26046001768458</v>
      </c>
      <c r="R70" s="10">
        <f t="shared" si="19"/>
        <v>1017.7907124996561</v>
      </c>
    </row>
    <row r="71" spans="1:18" x14ac:dyDescent="0.35">
      <c r="A71" s="3">
        <v>3423</v>
      </c>
      <c r="B71" s="3" t="s">
        <v>87</v>
      </c>
      <c r="C71" s="6">
        <v>7221</v>
      </c>
      <c r="D71" s="6">
        <v>58</v>
      </c>
      <c r="E71" s="6">
        <v>199</v>
      </c>
      <c r="F71" s="6">
        <v>2231</v>
      </c>
      <c r="G71" s="6">
        <v>42</v>
      </c>
      <c r="H71" s="6">
        <v>2378</v>
      </c>
      <c r="I71" s="6">
        <f t="shared" si="10"/>
        <v>208.78125537317146</v>
      </c>
      <c r="J71" s="7">
        <f t="shared" si="11"/>
        <v>162.23501414946742</v>
      </c>
      <c r="K71" s="8">
        <f t="shared" si="12"/>
        <v>200.04996585824844</v>
      </c>
      <c r="L71" s="9">
        <f t="shared" si="13"/>
        <v>2.041715535343462</v>
      </c>
      <c r="M71" s="9">
        <f t="shared" si="14"/>
        <v>199</v>
      </c>
      <c r="N71" s="9">
        <f t="shared" si="15"/>
        <v>341.05044206829967</v>
      </c>
      <c r="O71" s="9">
        <f t="shared" si="18"/>
        <v>3.5614147072791442</v>
      </c>
      <c r="P71" s="9">
        <f t="shared" si="16"/>
        <v>245.68202641213136</v>
      </c>
      <c r="Q71" s="9">
        <f t="shared" si="17"/>
        <v>190.9090304108008</v>
      </c>
      <c r="R71" s="10">
        <f t="shared" si="19"/>
        <v>1182.2945949921027</v>
      </c>
    </row>
    <row r="72" spans="1:18" x14ac:dyDescent="0.35">
      <c r="A72" s="3">
        <v>3424</v>
      </c>
      <c r="B72" s="3" t="s">
        <v>88</v>
      </c>
      <c r="C72" s="6">
        <v>1968</v>
      </c>
      <c r="D72" s="6">
        <v>0</v>
      </c>
      <c r="E72" s="6">
        <v>393</v>
      </c>
      <c r="F72" s="6">
        <v>2066</v>
      </c>
      <c r="G72" s="6">
        <v>53</v>
      </c>
      <c r="H72" s="6">
        <v>1741</v>
      </c>
      <c r="I72" s="6">
        <f t="shared" si="10"/>
        <v>152.85456921980298</v>
      </c>
      <c r="J72" s="7">
        <f t="shared" si="11"/>
        <v>118.776770241473</v>
      </c>
      <c r="K72" s="8">
        <f t="shared" si="12"/>
        <v>54.521303532617772</v>
      </c>
      <c r="L72" s="9">
        <f t="shared" si="13"/>
        <v>0</v>
      </c>
      <c r="M72" s="9">
        <f t="shared" si="14"/>
        <v>393</v>
      </c>
      <c r="N72" s="9">
        <f t="shared" si="15"/>
        <v>315.82707902873472</v>
      </c>
      <c r="O72" s="9">
        <f t="shared" si="18"/>
        <v>4.4941661782332059</v>
      </c>
      <c r="P72" s="9">
        <f t="shared" si="16"/>
        <v>179.87065096026942</v>
      </c>
      <c r="Q72" s="9">
        <f t="shared" si="17"/>
        <v>139.76981578856359</v>
      </c>
      <c r="R72" s="10">
        <f t="shared" si="19"/>
        <v>1087.4830154884187</v>
      </c>
    </row>
    <row r="73" spans="1:18" x14ac:dyDescent="0.35">
      <c r="A73" s="3">
        <v>3425</v>
      </c>
      <c r="B73" s="3" t="s">
        <v>89</v>
      </c>
      <c r="C73" s="6">
        <v>856</v>
      </c>
      <c r="D73" s="6">
        <v>0</v>
      </c>
      <c r="E73" s="6">
        <v>337</v>
      </c>
      <c r="F73" s="6">
        <v>646</v>
      </c>
      <c r="G73" s="6">
        <v>11</v>
      </c>
      <c r="H73" s="6">
        <v>1250</v>
      </c>
      <c r="I73" s="6">
        <f t="shared" si="10"/>
        <v>109.74624441398836</v>
      </c>
      <c r="J73" s="7">
        <f t="shared" si="11"/>
        <v>85.27912854786976</v>
      </c>
      <c r="K73" s="8">
        <f t="shared" si="12"/>
        <v>23.714550723536998</v>
      </c>
      <c r="L73" s="9">
        <f t="shared" si="13"/>
        <v>0</v>
      </c>
      <c r="M73" s="9">
        <f t="shared" si="14"/>
        <v>337</v>
      </c>
      <c r="N73" s="9">
        <f t="shared" si="15"/>
        <v>98.753288021569517</v>
      </c>
      <c r="O73" s="9">
        <f t="shared" si="18"/>
        <v>0.93275147095406152</v>
      </c>
      <c r="P73" s="9">
        <f t="shared" si="16"/>
        <v>129.14320143614978</v>
      </c>
      <c r="Q73" s="9">
        <f t="shared" si="17"/>
        <v>100.35167704520649</v>
      </c>
      <c r="R73" s="10">
        <f t="shared" si="19"/>
        <v>689.89546869741685</v>
      </c>
    </row>
    <row r="74" spans="1:18" x14ac:dyDescent="0.35">
      <c r="A74" s="3">
        <v>3426</v>
      </c>
      <c r="B74" s="3" t="s">
        <v>90</v>
      </c>
      <c r="C74" s="6">
        <v>7861</v>
      </c>
      <c r="D74" s="6">
        <v>0</v>
      </c>
      <c r="E74" s="6">
        <v>1472</v>
      </c>
      <c r="F74" s="6">
        <v>3066</v>
      </c>
      <c r="G74" s="6">
        <v>25</v>
      </c>
      <c r="H74" s="6">
        <v>1563</v>
      </c>
      <c r="I74" s="6">
        <f t="shared" si="10"/>
        <v>137.22670401525104</v>
      </c>
      <c r="J74" s="7">
        <f t="shared" si="11"/>
        <v>106.63302233625635</v>
      </c>
      <c r="K74" s="8">
        <f t="shared" si="12"/>
        <v>217.78047107210787</v>
      </c>
      <c r="L74" s="9">
        <f t="shared" si="13"/>
        <v>0</v>
      </c>
      <c r="M74" s="9">
        <f t="shared" si="14"/>
        <v>1472</v>
      </c>
      <c r="N74" s="9">
        <f t="shared" si="15"/>
        <v>468.69594593518906</v>
      </c>
      <c r="O74" s="9">
        <f t="shared" si="18"/>
        <v>2.1198897067137761</v>
      </c>
      <c r="P74" s="9">
        <f t="shared" si="16"/>
        <v>161.48065907576171</v>
      </c>
      <c r="Q74" s="9">
        <f t="shared" si="17"/>
        <v>125.47973697732618</v>
      </c>
      <c r="R74" s="10">
        <f t="shared" si="19"/>
        <v>2447.5567027670986</v>
      </c>
    </row>
    <row r="75" spans="1:18" x14ac:dyDescent="0.35">
      <c r="A75" s="3">
        <v>3427</v>
      </c>
      <c r="B75" s="3" t="s">
        <v>91</v>
      </c>
      <c r="C75" s="6">
        <v>15938</v>
      </c>
      <c r="D75" s="6">
        <v>0</v>
      </c>
      <c r="E75" s="6">
        <v>1865</v>
      </c>
      <c r="F75" s="6">
        <v>8529</v>
      </c>
      <c r="G75" s="6">
        <v>242</v>
      </c>
      <c r="H75" s="6">
        <v>5537</v>
      </c>
      <c r="I75" s="6">
        <f t="shared" si="10"/>
        <v>486.13196425620288</v>
      </c>
      <c r="J75" s="7">
        <f t="shared" si="11"/>
        <v>377.7524278156439</v>
      </c>
      <c r="K75" s="8">
        <f t="shared" si="12"/>
        <v>441.54498765389332</v>
      </c>
      <c r="L75" s="9">
        <f t="shared" si="13"/>
        <v>0</v>
      </c>
      <c r="M75" s="9">
        <f t="shared" si="14"/>
        <v>1865</v>
      </c>
      <c r="N75" s="9">
        <f t="shared" si="15"/>
        <v>1303.8185658451491</v>
      </c>
      <c r="O75" s="9">
        <f t="shared" si="18"/>
        <v>20.520532360989353</v>
      </c>
      <c r="P75" s="9">
        <f t="shared" si="16"/>
        <v>572.05272508156918</v>
      </c>
      <c r="Q75" s="9">
        <f t="shared" si="17"/>
        <v>444.51778863944668</v>
      </c>
      <c r="R75" s="10">
        <f t="shared" si="19"/>
        <v>4647.4545995810477</v>
      </c>
    </row>
    <row r="76" spans="1:18" x14ac:dyDescent="0.35">
      <c r="A76" s="3">
        <v>3428</v>
      </c>
      <c r="B76" s="3" t="s">
        <v>92</v>
      </c>
      <c r="C76" s="6">
        <v>16655</v>
      </c>
      <c r="D76" s="6">
        <v>530</v>
      </c>
      <c r="E76" s="6">
        <v>1012</v>
      </c>
      <c r="F76" s="6">
        <v>2522</v>
      </c>
      <c r="G76" s="6">
        <v>94</v>
      </c>
      <c r="H76" s="6">
        <v>2405</v>
      </c>
      <c r="I76" s="6">
        <f t="shared" si="10"/>
        <v>211.1517742525136</v>
      </c>
      <c r="J76" s="7">
        <f t="shared" si="11"/>
        <v>164.0770433261014</v>
      </c>
      <c r="K76" s="8">
        <f t="shared" si="12"/>
        <v>461.40869427629519</v>
      </c>
      <c r="L76" s="9">
        <f t="shared" si="13"/>
        <v>18.657055754000602</v>
      </c>
      <c r="M76" s="9">
        <f t="shared" si="14"/>
        <v>1012</v>
      </c>
      <c r="N76" s="9">
        <f t="shared" si="15"/>
        <v>385.53528233807788</v>
      </c>
      <c r="O76" s="9">
        <f t="shared" si="18"/>
        <v>7.9707852972437987</v>
      </c>
      <c r="P76" s="9">
        <f t="shared" si="16"/>
        <v>248.47151956315219</v>
      </c>
      <c r="Q76" s="9">
        <f t="shared" si="17"/>
        <v>193.07662663497726</v>
      </c>
      <c r="R76" s="10">
        <f t="shared" si="19"/>
        <v>2327.1199638637472</v>
      </c>
    </row>
    <row r="77" spans="1:18" x14ac:dyDescent="0.35">
      <c r="A77" s="3">
        <v>3429</v>
      </c>
      <c r="B77" s="3" t="s">
        <v>93</v>
      </c>
      <c r="C77" s="6">
        <v>18008</v>
      </c>
      <c r="D77" s="6">
        <v>5</v>
      </c>
      <c r="E77" s="6">
        <v>714</v>
      </c>
      <c r="F77" s="6">
        <v>2326</v>
      </c>
      <c r="G77" s="6">
        <v>190</v>
      </c>
      <c r="H77" s="6">
        <v>1518</v>
      </c>
      <c r="I77" s="6">
        <f t="shared" si="10"/>
        <v>133.27583921634746</v>
      </c>
      <c r="J77" s="7">
        <f t="shared" si="11"/>
        <v>103.56297370853304</v>
      </c>
      <c r="K77" s="8">
        <f t="shared" si="12"/>
        <v>498.89209045496995</v>
      </c>
      <c r="L77" s="9">
        <f t="shared" si="13"/>
        <v>0.17600995994340191</v>
      </c>
      <c r="M77" s="9">
        <f t="shared" si="14"/>
        <v>714</v>
      </c>
      <c r="N77" s="9">
        <f t="shared" si="15"/>
        <v>355.57298442441282</v>
      </c>
      <c r="O77" s="9">
        <f t="shared" si="18"/>
        <v>16.111161771024697</v>
      </c>
      <c r="P77" s="9">
        <f t="shared" si="16"/>
        <v>156.83150382406029</v>
      </c>
      <c r="Q77" s="9">
        <f t="shared" si="17"/>
        <v>121.86707660369876</v>
      </c>
      <c r="R77" s="10">
        <f t="shared" si="19"/>
        <v>1863.4508270381098</v>
      </c>
    </row>
    <row r="78" spans="1:18" x14ac:dyDescent="0.35">
      <c r="A78" s="3">
        <v>3430</v>
      </c>
      <c r="B78" s="3" t="s">
        <v>94</v>
      </c>
      <c r="C78" s="6">
        <v>8488</v>
      </c>
      <c r="D78" s="6">
        <v>0</v>
      </c>
      <c r="E78" s="6">
        <v>1358</v>
      </c>
      <c r="F78" s="6">
        <v>2851</v>
      </c>
      <c r="G78" s="6">
        <v>50</v>
      </c>
      <c r="H78" s="6">
        <v>1870</v>
      </c>
      <c r="I78" s="6">
        <f t="shared" si="10"/>
        <v>164.1803816433266</v>
      </c>
      <c r="J78" s="7">
        <f t="shared" si="11"/>
        <v>127.57757630761316</v>
      </c>
      <c r="K78" s="8">
        <f t="shared" si="12"/>
        <v>235.15082539881078</v>
      </c>
      <c r="L78" s="9">
        <f t="shared" si="13"/>
        <v>0</v>
      </c>
      <c r="M78" s="9">
        <f t="shared" si="14"/>
        <v>1358</v>
      </c>
      <c r="N78" s="9">
        <f t="shared" si="15"/>
        <v>435.82913955030136</v>
      </c>
      <c r="O78" s="9">
        <f t="shared" si="18"/>
        <v>4.2397794134275522</v>
      </c>
      <c r="P78" s="9">
        <f t="shared" si="16"/>
        <v>193.19822934848008</v>
      </c>
      <c r="Q78" s="9">
        <f t="shared" si="17"/>
        <v>150.12610885962889</v>
      </c>
      <c r="R78" s="10">
        <f t="shared" si="19"/>
        <v>2376.5440825706487</v>
      </c>
    </row>
    <row r="79" spans="1:18" x14ac:dyDescent="0.35">
      <c r="A79" s="3">
        <v>3431</v>
      </c>
      <c r="B79" s="3" t="s">
        <v>95</v>
      </c>
      <c r="C79" s="6">
        <v>10741</v>
      </c>
      <c r="D79" s="6">
        <v>0</v>
      </c>
      <c r="E79" s="6">
        <v>1122</v>
      </c>
      <c r="F79" s="6">
        <v>3328</v>
      </c>
      <c r="G79" s="6">
        <v>105</v>
      </c>
      <c r="H79" s="6">
        <v>2512</v>
      </c>
      <c r="I79" s="6">
        <f t="shared" si="10"/>
        <v>220.54605277435101</v>
      </c>
      <c r="J79" s="7">
        <f t="shared" si="11"/>
        <v>171.37693672979907</v>
      </c>
      <c r="K79" s="8">
        <f t="shared" si="12"/>
        <v>297.56774453447537</v>
      </c>
      <c r="L79" s="9">
        <f t="shared" si="13"/>
        <v>0</v>
      </c>
      <c r="M79" s="9">
        <f t="shared" si="14"/>
        <v>1122</v>
      </c>
      <c r="N79" s="9">
        <f t="shared" si="15"/>
        <v>508.74758906468008</v>
      </c>
      <c r="O79" s="9">
        <f t="shared" si="18"/>
        <v>8.9035367681978599</v>
      </c>
      <c r="P79" s="9">
        <f t="shared" si="16"/>
        <v>259.52617760608661</v>
      </c>
      <c r="Q79" s="9">
        <f t="shared" si="17"/>
        <v>201.66673019004696</v>
      </c>
      <c r="R79" s="10">
        <f t="shared" si="19"/>
        <v>2398.4117781634873</v>
      </c>
    </row>
    <row r="80" spans="1:18" x14ac:dyDescent="0.35">
      <c r="A80" s="3">
        <v>3432</v>
      </c>
      <c r="B80" s="3" t="s">
        <v>96</v>
      </c>
      <c r="C80" s="6">
        <v>18545</v>
      </c>
      <c r="D80" s="6">
        <v>1335</v>
      </c>
      <c r="E80" s="6">
        <v>1754</v>
      </c>
      <c r="F80" s="6">
        <v>6459</v>
      </c>
      <c r="G80" s="6">
        <v>41</v>
      </c>
      <c r="H80" s="6">
        <v>1980</v>
      </c>
      <c r="I80" s="6">
        <f t="shared" si="10"/>
        <v>173.83805115175758</v>
      </c>
      <c r="J80" s="7">
        <f t="shared" si="11"/>
        <v>135.08213961982571</v>
      </c>
      <c r="K80" s="8">
        <f t="shared" si="12"/>
        <v>513.76909248597383</v>
      </c>
      <c r="L80" s="9">
        <f t="shared" si="13"/>
        <v>46.994659304888309</v>
      </c>
      <c r="M80" s="9">
        <f t="shared" si="14"/>
        <v>1754</v>
      </c>
      <c r="N80" s="9">
        <f t="shared" si="15"/>
        <v>987.38001134878868</v>
      </c>
      <c r="O80" s="9">
        <f t="shared" si="18"/>
        <v>3.4766191190105928</v>
      </c>
      <c r="P80" s="9">
        <f t="shared" si="16"/>
        <v>204.56283107486129</v>
      </c>
      <c r="Q80" s="9">
        <f t="shared" si="17"/>
        <v>158.9570564396071</v>
      </c>
      <c r="R80" s="10">
        <f t="shared" si="19"/>
        <v>3669.1402697731296</v>
      </c>
    </row>
    <row r="81" spans="1:18" x14ac:dyDescent="0.35">
      <c r="A81" s="3">
        <v>3433</v>
      </c>
      <c r="B81" s="3" t="s">
        <v>97</v>
      </c>
      <c r="C81" s="6">
        <v>6751</v>
      </c>
      <c r="D81" s="6">
        <v>5860</v>
      </c>
      <c r="E81" s="6">
        <v>992</v>
      </c>
      <c r="F81" s="6">
        <v>2991</v>
      </c>
      <c r="G81" s="6">
        <v>52</v>
      </c>
      <c r="H81" s="6">
        <v>2183</v>
      </c>
      <c r="I81" s="6">
        <f t="shared" si="10"/>
        <v>191.66084124458928</v>
      </c>
      <c r="J81" s="7">
        <f t="shared" si="11"/>
        <v>148.93147009599974</v>
      </c>
      <c r="K81" s="8">
        <f t="shared" si="12"/>
        <v>187.02912609182042</v>
      </c>
      <c r="L81" s="9">
        <f t="shared" si="13"/>
        <v>206.28367305366703</v>
      </c>
      <c r="M81" s="9">
        <f t="shared" si="14"/>
        <v>992</v>
      </c>
      <c r="N81" s="9">
        <f t="shared" si="15"/>
        <v>457.23078091720498</v>
      </c>
      <c r="O81" s="9">
        <f t="shared" si="18"/>
        <v>4.4093705899646549</v>
      </c>
      <c r="P81" s="9">
        <f t="shared" si="16"/>
        <v>225.53568698809201</v>
      </c>
      <c r="Q81" s="9">
        <f t="shared" si="17"/>
        <v>175.25416879174861</v>
      </c>
      <c r="R81" s="10">
        <f t="shared" si="19"/>
        <v>2247.7428064324981</v>
      </c>
    </row>
    <row r="82" spans="1:18" x14ac:dyDescent="0.35">
      <c r="A82" s="3">
        <v>3434</v>
      </c>
      <c r="B82" s="3" t="s">
        <v>98</v>
      </c>
      <c r="C82" s="6">
        <v>8363</v>
      </c>
      <c r="D82" s="6">
        <v>643</v>
      </c>
      <c r="E82" s="6">
        <v>1302</v>
      </c>
      <c r="F82" s="6">
        <v>3013</v>
      </c>
      <c r="G82" s="6">
        <v>36</v>
      </c>
      <c r="H82" s="6">
        <v>2204</v>
      </c>
      <c r="I82" s="6">
        <f t="shared" si="10"/>
        <v>193.50457815074429</v>
      </c>
      <c r="J82" s="7">
        <f t="shared" si="11"/>
        <v>150.36415945560395</v>
      </c>
      <c r="K82" s="8">
        <f t="shared" si="12"/>
        <v>231.68783609922886</v>
      </c>
      <c r="L82" s="9">
        <f t="shared" si="13"/>
        <v>22.634880848721487</v>
      </c>
      <c r="M82" s="9">
        <f t="shared" si="14"/>
        <v>1302</v>
      </c>
      <c r="N82" s="9">
        <f t="shared" si="15"/>
        <v>460.59389598914697</v>
      </c>
      <c r="O82" s="9">
        <f t="shared" si="18"/>
        <v>3.0526411776678377</v>
      </c>
      <c r="P82" s="9">
        <f t="shared" si="16"/>
        <v>227.70529277221934</v>
      </c>
      <c r="Q82" s="9">
        <f t="shared" si="17"/>
        <v>176.94007696610808</v>
      </c>
      <c r="R82" s="10">
        <f t="shared" si="19"/>
        <v>2424.6146238530923</v>
      </c>
    </row>
    <row r="83" spans="1:18" x14ac:dyDescent="0.35">
      <c r="A83" s="3">
        <v>3435</v>
      </c>
      <c r="B83" s="3" t="s">
        <v>99</v>
      </c>
      <c r="C83" s="6">
        <v>14968</v>
      </c>
      <c r="D83" s="6">
        <v>805</v>
      </c>
      <c r="E83" s="6">
        <v>1468</v>
      </c>
      <c r="F83" s="6">
        <v>4182</v>
      </c>
      <c r="G83" s="6">
        <v>55</v>
      </c>
      <c r="H83" s="6">
        <v>3564</v>
      </c>
      <c r="I83" s="6">
        <f t="shared" si="10"/>
        <v>312.90849207316364</v>
      </c>
      <c r="J83" s="7">
        <f t="shared" si="11"/>
        <v>243.14785131568627</v>
      </c>
      <c r="K83" s="8">
        <f t="shared" si="12"/>
        <v>414.67219068913761</v>
      </c>
      <c r="L83" s="9">
        <f t="shared" si="13"/>
        <v>28.337603550887707</v>
      </c>
      <c r="M83" s="9">
        <f t="shared" si="14"/>
        <v>1468</v>
      </c>
      <c r="N83" s="9">
        <f t="shared" si="15"/>
        <v>639.29760140279211</v>
      </c>
      <c r="O83" s="9">
        <f t="shared" si="18"/>
        <v>4.6637573547703077</v>
      </c>
      <c r="P83" s="9">
        <f t="shared" si="16"/>
        <v>368.2130959347503</v>
      </c>
      <c r="Q83" s="9">
        <f t="shared" si="17"/>
        <v>286.12270159129275</v>
      </c>
      <c r="R83" s="10">
        <f t="shared" si="19"/>
        <v>3209.3069505236308</v>
      </c>
    </row>
    <row r="84" spans="1:18" x14ac:dyDescent="0.35">
      <c r="A84" s="3">
        <v>3436</v>
      </c>
      <c r="B84" s="3" t="s">
        <v>100</v>
      </c>
      <c r="C84" s="6">
        <v>15727</v>
      </c>
      <c r="D84" s="6">
        <v>4</v>
      </c>
      <c r="E84" s="6">
        <v>1116</v>
      </c>
      <c r="F84" s="6">
        <v>4376</v>
      </c>
      <c r="G84" s="6">
        <v>165</v>
      </c>
      <c r="H84" s="6">
        <v>5705</v>
      </c>
      <c r="I84" s="6">
        <f t="shared" si="10"/>
        <v>500.88185950544289</v>
      </c>
      <c r="J84" s="7">
        <f t="shared" si="11"/>
        <v>389.21394269247759</v>
      </c>
      <c r="K84" s="8">
        <f t="shared" si="12"/>
        <v>435.69946171619904</v>
      </c>
      <c r="L84" s="9">
        <f t="shared" si="13"/>
        <v>0.14080796795472153</v>
      </c>
      <c r="M84" s="9">
        <f t="shared" si="14"/>
        <v>1116</v>
      </c>
      <c r="N84" s="9">
        <f t="shared" si="15"/>
        <v>668.95416158264425</v>
      </c>
      <c r="O84" s="9">
        <f t="shared" si="18"/>
        <v>13.991272064310923</v>
      </c>
      <c r="P84" s="9">
        <f t="shared" si="16"/>
        <v>589.40957135458768</v>
      </c>
      <c r="Q84" s="9">
        <f t="shared" si="17"/>
        <v>458.00505403432243</v>
      </c>
      <c r="R84" s="10">
        <f t="shared" si="19"/>
        <v>3282.2003287200187</v>
      </c>
    </row>
    <row r="85" spans="1:18" x14ac:dyDescent="0.35">
      <c r="A85" s="3">
        <v>3437</v>
      </c>
      <c r="B85" s="3" t="s">
        <v>101</v>
      </c>
      <c r="C85" s="6">
        <v>7672</v>
      </c>
      <c r="D85" s="6">
        <v>107</v>
      </c>
      <c r="E85" s="6">
        <v>823</v>
      </c>
      <c r="F85" s="6">
        <v>3320</v>
      </c>
      <c r="G85" s="6">
        <v>43</v>
      </c>
      <c r="H85" s="6">
        <v>5592</v>
      </c>
      <c r="I85" s="6">
        <f t="shared" si="10"/>
        <v>490.96079901041833</v>
      </c>
      <c r="J85" s="7">
        <f t="shared" si="11"/>
        <v>381.50470947175017</v>
      </c>
      <c r="K85" s="8">
        <f t="shared" si="12"/>
        <v>212.54443125114</v>
      </c>
      <c r="L85" s="9">
        <f t="shared" si="13"/>
        <v>3.7666131427888008</v>
      </c>
      <c r="M85" s="9">
        <f t="shared" si="14"/>
        <v>823</v>
      </c>
      <c r="N85" s="9">
        <f t="shared" si="15"/>
        <v>507.52463812942847</v>
      </c>
      <c r="O85" s="9">
        <f t="shared" si="18"/>
        <v>3.6462102955476952</v>
      </c>
      <c r="P85" s="9">
        <f t="shared" si="16"/>
        <v>577.73502594475974</v>
      </c>
      <c r="Q85" s="9">
        <f t="shared" si="17"/>
        <v>448.93326242943579</v>
      </c>
      <c r="R85" s="10">
        <f t="shared" si="19"/>
        <v>2577.1501811931003</v>
      </c>
    </row>
    <row r="86" spans="1:18" x14ac:dyDescent="0.35">
      <c r="A86" s="3">
        <v>3438</v>
      </c>
      <c r="B86" s="3" t="s">
        <v>102</v>
      </c>
      <c r="C86" s="6">
        <v>18401</v>
      </c>
      <c r="D86" s="6">
        <v>3550</v>
      </c>
      <c r="E86" s="6">
        <v>1051</v>
      </c>
      <c r="F86" s="6">
        <v>4466</v>
      </c>
      <c r="G86" s="6">
        <v>41</v>
      </c>
      <c r="H86" s="6">
        <v>3064</v>
      </c>
      <c r="I86" s="6">
        <f t="shared" si="10"/>
        <v>269.00999430756826</v>
      </c>
      <c r="J86" s="7">
        <f t="shared" si="11"/>
        <v>209.03619989653836</v>
      </c>
      <c r="K86" s="8">
        <f t="shared" si="12"/>
        <v>509.77972881285547</v>
      </c>
      <c r="L86" s="9">
        <f t="shared" si="13"/>
        <v>124.96707155981535</v>
      </c>
      <c r="M86" s="9">
        <f t="shared" si="14"/>
        <v>1051</v>
      </c>
      <c r="N86" s="9">
        <f t="shared" si="15"/>
        <v>682.71235960422518</v>
      </c>
      <c r="O86" s="9">
        <f t="shared" si="18"/>
        <v>3.4766191190105928</v>
      </c>
      <c r="P86" s="9">
        <f t="shared" si="16"/>
        <v>316.55581536029035</v>
      </c>
      <c r="Q86" s="9">
        <f t="shared" si="17"/>
        <v>245.98203077321014</v>
      </c>
      <c r="R86" s="10">
        <f t="shared" si="19"/>
        <v>2934.4736252294074</v>
      </c>
    </row>
    <row r="87" spans="1:18" x14ac:dyDescent="0.35">
      <c r="A87" s="3">
        <v>3439</v>
      </c>
      <c r="B87" s="3" t="s">
        <v>103</v>
      </c>
      <c r="C87" s="6">
        <v>22058</v>
      </c>
      <c r="D87" s="6">
        <v>3419</v>
      </c>
      <c r="E87" s="6">
        <v>1493</v>
      </c>
      <c r="F87" s="6">
        <v>5835</v>
      </c>
      <c r="G87" s="6">
        <v>62</v>
      </c>
      <c r="H87" s="6">
        <v>4408</v>
      </c>
      <c r="I87" s="6">
        <f t="shared" si="10"/>
        <v>387.00915630148859</v>
      </c>
      <c r="J87" s="7">
        <f t="shared" si="11"/>
        <v>300.72831891120791</v>
      </c>
      <c r="K87" s="8">
        <f t="shared" si="12"/>
        <v>611.09294376142418</v>
      </c>
      <c r="L87" s="9">
        <f t="shared" si="13"/>
        <v>120.35561060929822</v>
      </c>
      <c r="M87" s="9">
        <f t="shared" si="14"/>
        <v>1493</v>
      </c>
      <c r="N87" s="9">
        <f t="shared" si="15"/>
        <v>891.98983839916116</v>
      </c>
      <c r="O87" s="9">
        <f t="shared" si="18"/>
        <v>5.2573264726501652</v>
      </c>
      <c r="P87" s="9">
        <f t="shared" si="16"/>
        <v>455.41058554443867</v>
      </c>
      <c r="Q87" s="9">
        <f t="shared" si="17"/>
        <v>353.88015393221616</v>
      </c>
      <c r="R87" s="10">
        <f t="shared" si="19"/>
        <v>3930.9864587191887</v>
      </c>
    </row>
    <row r="88" spans="1:18" x14ac:dyDescent="0.35">
      <c r="A88" s="3">
        <v>3440</v>
      </c>
      <c r="B88" s="3" t="s">
        <v>104</v>
      </c>
      <c r="C88" s="6">
        <v>7253</v>
      </c>
      <c r="D88" s="6">
        <v>4370</v>
      </c>
      <c r="E88" s="6">
        <v>901</v>
      </c>
      <c r="F88" s="6">
        <v>3339</v>
      </c>
      <c r="G88" s="6">
        <v>48</v>
      </c>
      <c r="H88" s="6">
        <v>5093</v>
      </c>
      <c r="I88" s="6">
        <f t="shared" si="10"/>
        <v>447.15009824035417</v>
      </c>
      <c r="J88" s="7">
        <f t="shared" si="11"/>
        <v>347.46128135544052</v>
      </c>
      <c r="K88" s="8">
        <f t="shared" si="12"/>
        <v>200.9364911189414</v>
      </c>
      <c r="L88" s="9">
        <f t="shared" si="13"/>
        <v>153.83270499053327</v>
      </c>
      <c r="M88" s="9">
        <f t="shared" si="14"/>
        <v>901</v>
      </c>
      <c r="N88" s="9">
        <f t="shared" si="15"/>
        <v>510.42914660065111</v>
      </c>
      <c r="O88" s="9">
        <f t="shared" si="18"/>
        <v>4.0701882368904503</v>
      </c>
      <c r="P88" s="9">
        <f t="shared" si="16"/>
        <v>526.18105993144866</v>
      </c>
      <c r="Q88" s="9">
        <f t="shared" si="17"/>
        <v>408.87287295298927</v>
      </c>
      <c r="R88" s="10">
        <f t="shared" si="19"/>
        <v>2705.3224638314546</v>
      </c>
    </row>
    <row r="89" spans="1:18" x14ac:dyDescent="0.35">
      <c r="A89" s="3">
        <v>3441</v>
      </c>
      <c r="B89" s="3" t="s">
        <v>105</v>
      </c>
      <c r="C89" s="6">
        <v>20822</v>
      </c>
      <c r="D89" s="6">
        <v>6103</v>
      </c>
      <c r="E89" s="6">
        <v>2243</v>
      </c>
      <c r="F89" s="6">
        <v>9085</v>
      </c>
      <c r="G89" s="6">
        <v>90</v>
      </c>
      <c r="H89" s="6">
        <v>6023</v>
      </c>
      <c r="I89" s="6">
        <f t="shared" si="10"/>
        <v>528.8013040843615</v>
      </c>
      <c r="J89" s="7">
        <f t="shared" si="11"/>
        <v>410.90895299505564</v>
      </c>
      <c r="K89" s="8">
        <f t="shared" si="12"/>
        <v>576.85090556715818</v>
      </c>
      <c r="L89" s="9">
        <f t="shared" si="13"/>
        <v>214.83775710691637</v>
      </c>
      <c r="M89" s="9">
        <f t="shared" si="14"/>
        <v>2243</v>
      </c>
      <c r="N89" s="9">
        <f t="shared" si="15"/>
        <v>1388.8136558451379</v>
      </c>
      <c r="O89" s="9">
        <f t="shared" si="18"/>
        <v>7.6316029441695941</v>
      </c>
      <c r="P89" s="9">
        <f t="shared" si="16"/>
        <v>622.26360179994413</v>
      </c>
      <c r="Q89" s="9">
        <f t="shared" si="17"/>
        <v>483.53452067462291</v>
      </c>
      <c r="R89" s="10">
        <f t="shared" si="19"/>
        <v>5536.9320439379489</v>
      </c>
    </row>
    <row r="90" spans="1:18" x14ac:dyDescent="0.35">
      <c r="A90" s="3">
        <v>3442</v>
      </c>
      <c r="B90" s="3" t="s">
        <v>106</v>
      </c>
      <c r="C90" s="6">
        <v>12465</v>
      </c>
      <c r="D90" s="6">
        <v>10571</v>
      </c>
      <c r="E90" s="6">
        <v>1118</v>
      </c>
      <c r="F90" s="6">
        <v>8215</v>
      </c>
      <c r="G90" s="6">
        <v>284</v>
      </c>
      <c r="H90" s="6">
        <v>14871</v>
      </c>
      <c r="I90" s="6">
        <f t="shared" si="10"/>
        <v>1305.6291205443367</v>
      </c>
      <c r="J90" s="7">
        <f t="shared" si="11"/>
        <v>1014.548736508297</v>
      </c>
      <c r="K90" s="8">
        <f t="shared" si="12"/>
        <v>345.32929295430921</v>
      </c>
      <c r="L90" s="9">
        <f t="shared" si="13"/>
        <v>372.1202573123403</v>
      </c>
      <c r="M90" s="9">
        <f t="shared" si="14"/>
        <v>1118</v>
      </c>
      <c r="N90" s="9">
        <f t="shared" si="15"/>
        <v>1255.8177416365227</v>
      </c>
      <c r="O90" s="9">
        <f t="shared" si="18"/>
        <v>24.081947068268498</v>
      </c>
      <c r="P90" s="9">
        <f t="shared" si="16"/>
        <v>1536.3908388455868</v>
      </c>
      <c r="Q90" s="9">
        <f t="shared" si="17"/>
        <v>1193.8638314714126</v>
      </c>
      <c r="R90" s="10">
        <f t="shared" si="19"/>
        <v>5845.6039092884403</v>
      </c>
    </row>
    <row r="91" spans="1:18" x14ac:dyDescent="0.35">
      <c r="A91" s="3">
        <v>3443</v>
      </c>
      <c r="B91" s="3" t="s">
        <v>107</v>
      </c>
      <c r="C91" s="6">
        <v>5636</v>
      </c>
      <c r="D91" s="6">
        <v>6775</v>
      </c>
      <c r="E91" s="6">
        <v>981</v>
      </c>
      <c r="F91" s="6">
        <v>4037</v>
      </c>
      <c r="G91" s="6">
        <v>141</v>
      </c>
      <c r="H91" s="6">
        <v>13459</v>
      </c>
      <c r="I91" s="6">
        <f t="shared" si="10"/>
        <v>1181.6597628542954</v>
      </c>
      <c r="J91" s="7">
        <f t="shared" si="11"/>
        <v>918.21743290062329</v>
      </c>
      <c r="K91" s="8">
        <f t="shared" si="12"/>
        <v>156.13926153954966</v>
      </c>
      <c r="L91" s="9">
        <f t="shared" si="13"/>
        <v>238.49349572330959</v>
      </c>
      <c r="M91" s="9">
        <f t="shared" si="14"/>
        <v>981</v>
      </c>
      <c r="N91" s="9">
        <f t="shared" si="15"/>
        <v>617.13161570135628</v>
      </c>
      <c r="O91" s="9">
        <f t="shared" si="18"/>
        <v>11.956177945865697</v>
      </c>
      <c r="P91" s="9">
        <f t="shared" si="16"/>
        <v>1390.510678503312</v>
      </c>
      <c r="Q91" s="9">
        <f t="shared" si="17"/>
        <v>1080.5065770811473</v>
      </c>
      <c r="R91" s="10">
        <f t="shared" si="19"/>
        <v>4475.7378064945406</v>
      </c>
    </row>
    <row r="92" spans="1:18" x14ac:dyDescent="0.35">
      <c r="A92" s="3">
        <v>3446</v>
      </c>
      <c r="B92" s="3" t="s">
        <v>108</v>
      </c>
      <c r="C92" s="6">
        <v>6897</v>
      </c>
      <c r="D92" s="6">
        <v>6687</v>
      </c>
      <c r="E92" s="6">
        <v>815</v>
      </c>
      <c r="F92" s="6">
        <v>7553</v>
      </c>
      <c r="G92" s="6">
        <v>212</v>
      </c>
      <c r="H92" s="6">
        <v>13611</v>
      </c>
      <c r="I92" s="6">
        <f t="shared" si="10"/>
        <v>1195.0049061750365</v>
      </c>
      <c r="J92" s="7">
        <f t="shared" si="11"/>
        <v>928.58737493204421</v>
      </c>
      <c r="K92" s="8">
        <f t="shared" si="12"/>
        <v>191.07389759373208</v>
      </c>
      <c r="L92" s="9">
        <f t="shared" si="13"/>
        <v>235.39572042830571</v>
      </c>
      <c r="M92" s="9">
        <f t="shared" si="14"/>
        <v>815</v>
      </c>
      <c r="N92" s="9">
        <f t="shared" si="15"/>
        <v>1154.6185517444499</v>
      </c>
      <c r="O92" s="9">
        <f t="shared" si="18"/>
        <v>17.976664712932823</v>
      </c>
      <c r="P92" s="9">
        <f t="shared" si="16"/>
        <v>1406.2144917979479</v>
      </c>
      <c r="Q92" s="9">
        <f t="shared" si="17"/>
        <v>1092.7093410098444</v>
      </c>
      <c r="R92" s="10">
        <f t="shared" si="19"/>
        <v>4912.9886672872126</v>
      </c>
    </row>
    <row r="93" spans="1:18" x14ac:dyDescent="0.35">
      <c r="A93" s="3">
        <v>3447</v>
      </c>
      <c r="B93" s="3" t="s">
        <v>109</v>
      </c>
      <c r="C93" s="6">
        <v>4756</v>
      </c>
      <c r="D93" s="6">
        <v>780</v>
      </c>
      <c r="E93" s="6">
        <v>166</v>
      </c>
      <c r="F93" s="6">
        <v>1534</v>
      </c>
      <c r="G93" s="6">
        <v>71</v>
      </c>
      <c r="H93" s="6">
        <v>5579</v>
      </c>
      <c r="I93" s="6">
        <f t="shared" si="10"/>
        <v>489.81943806851285</v>
      </c>
      <c r="J93" s="7">
        <f t="shared" si="11"/>
        <v>380.61780653485232</v>
      </c>
      <c r="K93" s="8">
        <f t="shared" si="12"/>
        <v>131.75981687049295</v>
      </c>
      <c r="L93" s="9">
        <f t="shared" si="13"/>
        <v>27.4575537511707</v>
      </c>
      <c r="M93" s="9">
        <f t="shared" si="14"/>
        <v>166</v>
      </c>
      <c r="N93" s="9">
        <f t="shared" si="15"/>
        <v>234.50084183450099</v>
      </c>
      <c r="O93" s="9">
        <f t="shared" si="18"/>
        <v>6.0204867670671245</v>
      </c>
      <c r="P93" s="9">
        <f t="shared" si="16"/>
        <v>576.39193664982372</v>
      </c>
      <c r="Q93" s="9">
        <f t="shared" si="17"/>
        <v>447.88960498816562</v>
      </c>
      <c r="R93" s="10">
        <f t="shared" si="19"/>
        <v>1590.0202408612213</v>
      </c>
    </row>
    <row r="94" spans="1:18" x14ac:dyDescent="0.35">
      <c r="A94" s="3">
        <v>3448</v>
      </c>
      <c r="B94" s="3" t="s">
        <v>110</v>
      </c>
      <c r="C94" s="6">
        <v>11720</v>
      </c>
      <c r="D94" s="6">
        <v>102</v>
      </c>
      <c r="E94" s="6">
        <v>968</v>
      </c>
      <c r="F94" s="6">
        <v>4100</v>
      </c>
      <c r="G94" s="6">
        <v>67</v>
      </c>
      <c r="H94" s="6">
        <v>6581</v>
      </c>
      <c r="I94" s="6">
        <f t="shared" si="10"/>
        <v>577.79202759076588</v>
      </c>
      <c r="J94" s="7">
        <f t="shared" si="11"/>
        <v>448.97755597882468</v>
      </c>
      <c r="K94" s="8">
        <f t="shared" si="12"/>
        <v>324.68987672880098</v>
      </c>
      <c r="L94" s="9">
        <f t="shared" si="13"/>
        <v>3.590603182845399</v>
      </c>
      <c r="M94" s="9">
        <f t="shared" si="14"/>
        <v>968</v>
      </c>
      <c r="N94" s="9">
        <f t="shared" si="15"/>
        <v>626.76235431646285</v>
      </c>
      <c r="O94" s="9">
        <f t="shared" si="18"/>
        <v>5.6813044139929199</v>
      </c>
      <c r="P94" s="9">
        <f t="shared" si="16"/>
        <v>679.91312692104134</v>
      </c>
      <c r="Q94" s="9">
        <f t="shared" si="17"/>
        <v>528.33150930760303</v>
      </c>
      <c r="R94" s="10">
        <f t="shared" si="19"/>
        <v>3136.9687748707465</v>
      </c>
    </row>
    <row r="95" spans="1:18" x14ac:dyDescent="0.35">
      <c r="A95" s="3">
        <v>3449</v>
      </c>
      <c r="B95" s="3" t="s">
        <v>111</v>
      </c>
      <c r="C95" s="6">
        <v>3312</v>
      </c>
      <c r="D95" s="6">
        <v>15</v>
      </c>
      <c r="E95" s="6">
        <v>449</v>
      </c>
      <c r="F95" s="6">
        <v>2390</v>
      </c>
      <c r="G95" s="6">
        <v>28</v>
      </c>
      <c r="H95" s="6">
        <v>2904</v>
      </c>
      <c r="I95" s="6">
        <f t="shared" si="10"/>
        <v>254.96247502257776</v>
      </c>
      <c r="J95" s="7">
        <f t="shared" si="11"/>
        <v>198.12047144241103</v>
      </c>
      <c r="K95" s="8">
        <f t="shared" si="12"/>
        <v>91.755364481722594</v>
      </c>
      <c r="L95" s="9">
        <f t="shared" si="13"/>
        <v>0.52802987983020577</v>
      </c>
      <c r="M95" s="9">
        <f t="shared" si="14"/>
        <v>449</v>
      </c>
      <c r="N95" s="9">
        <f t="shared" si="15"/>
        <v>365.35659190642593</v>
      </c>
      <c r="O95" s="9">
        <f t="shared" si="18"/>
        <v>2.3742764715194293</v>
      </c>
      <c r="P95" s="9">
        <f t="shared" si="16"/>
        <v>300.02548557646321</v>
      </c>
      <c r="Q95" s="9">
        <f t="shared" si="17"/>
        <v>233.13701611142372</v>
      </c>
      <c r="R95" s="10">
        <f t="shared" si="19"/>
        <v>1442.176764427385</v>
      </c>
    </row>
    <row r="96" spans="1:18" x14ac:dyDescent="0.35">
      <c r="A96" s="3">
        <v>3450</v>
      </c>
      <c r="B96" s="3" t="s">
        <v>112</v>
      </c>
      <c r="C96" s="6">
        <v>2551</v>
      </c>
      <c r="D96" s="6">
        <v>0</v>
      </c>
      <c r="E96" s="6">
        <v>429</v>
      </c>
      <c r="F96" s="6">
        <v>1235</v>
      </c>
      <c r="G96" s="6">
        <v>96</v>
      </c>
      <c r="H96" s="6">
        <v>1257</v>
      </c>
      <c r="I96" s="6">
        <f t="shared" si="10"/>
        <v>110.3608233827067</v>
      </c>
      <c r="J96" s="7">
        <f t="shared" si="11"/>
        <v>85.756691667737826</v>
      </c>
      <c r="K96" s="8">
        <f t="shared" si="12"/>
        <v>70.672685625867857</v>
      </c>
      <c r="L96" s="9">
        <f t="shared" si="13"/>
        <v>0</v>
      </c>
      <c r="M96" s="9">
        <f t="shared" si="14"/>
        <v>429</v>
      </c>
      <c r="N96" s="9">
        <f t="shared" si="15"/>
        <v>188.79305062947114</v>
      </c>
      <c r="O96" s="9">
        <f t="shared" si="18"/>
        <v>8.1403764737809006</v>
      </c>
      <c r="P96" s="9">
        <f t="shared" si="16"/>
        <v>129.86640336419222</v>
      </c>
      <c r="Q96" s="9">
        <f t="shared" si="17"/>
        <v>100.91364643665963</v>
      </c>
      <c r="R96" s="10">
        <f t="shared" si="19"/>
        <v>927.38616252997178</v>
      </c>
    </row>
    <row r="97" spans="1:18" x14ac:dyDescent="0.35">
      <c r="A97" s="3">
        <v>3451</v>
      </c>
      <c r="B97" s="3" t="s">
        <v>113</v>
      </c>
      <c r="C97" s="6">
        <v>10188</v>
      </c>
      <c r="D97" s="6">
        <v>2097</v>
      </c>
      <c r="E97" s="6">
        <v>911</v>
      </c>
      <c r="F97" s="6">
        <v>2966</v>
      </c>
      <c r="G97" s="6">
        <v>36</v>
      </c>
      <c r="H97" s="6">
        <v>6360</v>
      </c>
      <c r="I97" s="6">
        <f t="shared" si="10"/>
        <v>558.38889157837275</v>
      </c>
      <c r="J97" s="7">
        <f t="shared" si="11"/>
        <v>433.90020605156133</v>
      </c>
      <c r="K97" s="8">
        <f t="shared" si="12"/>
        <v>282.24747987312492</v>
      </c>
      <c r="L97" s="9">
        <f t="shared" si="13"/>
        <v>73.818577200262766</v>
      </c>
      <c r="M97" s="9">
        <f t="shared" si="14"/>
        <v>911</v>
      </c>
      <c r="N97" s="9">
        <f t="shared" si="15"/>
        <v>453.40905924454364</v>
      </c>
      <c r="O97" s="9">
        <f t="shared" si="18"/>
        <v>3.0526411776678377</v>
      </c>
      <c r="P97" s="9">
        <f t="shared" si="16"/>
        <v>657.08060890713011</v>
      </c>
      <c r="Q97" s="9">
        <f t="shared" si="17"/>
        <v>510.58933280601059</v>
      </c>
      <c r="R97" s="10">
        <f t="shared" si="19"/>
        <v>2891.1976992087398</v>
      </c>
    </row>
    <row r="98" spans="1:18" x14ac:dyDescent="0.35">
      <c r="A98" s="3">
        <v>3452</v>
      </c>
      <c r="B98" s="3" t="s">
        <v>114</v>
      </c>
      <c r="C98" s="6">
        <v>2844</v>
      </c>
      <c r="D98" s="6">
        <v>2</v>
      </c>
      <c r="E98" s="6">
        <v>977</v>
      </c>
      <c r="F98" s="6">
        <v>2572</v>
      </c>
      <c r="G98" s="6">
        <v>63</v>
      </c>
      <c r="H98" s="6">
        <v>2120</v>
      </c>
      <c r="I98" s="6">
        <f t="shared" si="10"/>
        <v>186.12963052612426</v>
      </c>
      <c r="J98" s="7">
        <f t="shared" si="11"/>
        <v>144.63340201718711</v>
      </c>
      <c r="K98" s="8">
        <f t="shared" si="12"/>
        <v>78.789932544087875</v>
      </c>
      <c r="L98" s="9">
        <f t="shared" si="13"/>
        <v>7.0403983977360765E-2</v>
      </c>
      <c r="M98" s="9">
        <f t="shared" si="14"/>
        <v>977</v>
      </c>
      <c r="N98" s="9">
        <f t="shared" si="15"/>
        <v>393.17872568340061</v>
      </c>
      <c r="O98" s="9">
        <f t="shared" si="18"/>
        <v>5.3421220609187161</v>
      </c>
      <c r="P98" s="9">
        <f t="shared" si="16"/>
        <v>219.02686963571003</v>
      </c>
      <c r="Q98" s="9">
        <f t="shared" si="17"/>
        <v>170.19644426867021</v>
      </c>
      <c r="R98" s="10">
        <f t="shared" si="19"/>
        <v>1843.6044981767648</v>
      </c>
    </row>
    <row r="99" spans="1:18" x14ac:dyDescent="0.35">
      <c r="A99" s="3">
        <v>3453</v>
      </c>
      <c r="B99" s="3" t="s">
        <v>115</v>
      </c>
      <c r="C99" s="6">
        <v>8752</v>
      </c>
      <c r="D99" s="6">
        <v>37</v>
      </c>
      <c r="E99" s="6">
        <v>899</v>
      </c>
      <c r="F99" s="6">
        <v>2798</v>
      </c>
      <c r="G99" s="6">
        <v>75</v>
      </c>
      <c r="H99" s="6">
        <v>3236</v>
      </c>
      <c r="I99" s="6">
        <f t="shared" si="10"/>
        <v>284.1110775389331</v>
      </c>
      <c r="J99" s="7">
        <f t="shared" si="11"/>
        <v>220.77060798472525</v>
      </c>
      <c r="K99" s="8">
        <f t="shared" si="12"/>
        <v>242.46465879952783</v>
      </c>
      <c r="L99" s="9">
        <f t="shared" si="13"/>
        <v>1.3024737035811742</v>
      </c>
      <c r="M99" s="9">
        <f t="shared" si="14"/>
        <v>899</v>
      </c>
      <c r="N99" s="9">
        <f t="shared" si="15"/>
        <v>427.72708960425928</v>
      </c>
      <c r="O99" s="9">
        <f t="shared" si="18"/>
        <v>6.3596691201413282</v>
      </c>
      <c r="P99" s="9">
        <f t="shared" si="16"/>
        <v>334.3259198779046</v>
      </c>
      <c r="Q99" s="9">
        <f t="shared" si="17"/>
        <v>259.79042153463058</v>
      </c>
      <c r="R99" s="10">
        <f t="shared" si="19"/>
        <v>2170.9702326400447</v>
      </c>
    </row>
    <row r="100" spans="1:18" x14ac:dyDescent="0.35">
      <c r="A100" s="3">
        <v>3454</v>
      </c>
      <c r="B100" s="3" t="s">
        <v>116</v>
      </c>
      <c r="C100" s="6">
        <v>8148</v>
      </c>
      <c r="D100" s="6">
        <v>76</v>
      </c>
      <c r="E100" s="6">
        <v>520</v>
      </c>
      <c r="F100" s="6">
        <v>1311</v>
      </c>
      <c r="G100" s="6">
        <v>41</v>
      </c>
      <c r="H100" s="6">
        <v>1573</v>
      </c>
      <c r="I100" s="6">
        <f t="shared" si="10"/>
        <v>138.10467397056297</v>
      </c>
      <c r="J100" s="7">
        <f t="shared" si="11"/>
        <v>107.3152553646393</v>
      </c>
      <c r="K100" s="8">
        <f t="shared" si="12"/>
        <v>225.73149450394797</v>
      </c>
      <c r="L100" s="9">
        <f t="shared" si="13"/>
        <v>2.6753513911397091</v>
      </c>
      <c r="M100" s="9">
        <f t="shared" si="14"/>
        <v>520</v>
      </c>
      <c r="N100" s="9">
        <f t="shared" si="15"/>
        <v>200.41108451436168</v>
      </c>
      <c r="O100" s="9">
        <f t="shared" si="18"/>
        <v>3.4766191190105928</v>
      </c>
      <c r="P100" s="9">
        <f t="shared" si="16"/>
        <v>162.51380468725091</v>
      </c>
      <c r="Q100" s="9">
        <f t="shared" si="17"/>
        <v>126.28255039368783</v>
      </c>
      <c r="R100" s="10">
        <f t="shared" si="19"/>
        <v>1241.0909046093989</v>
      </c>
    </row>
    <row r="101" spans="1:18" x14ac:dyDescent="0.35">
      <c r="A101" s="3">
        <v>3801</v>
      </c>
      <c r="B101" s="3" t="s">
        <v>117</v>
      </c>
      <c r="C101" s="6">
        <v>966</v>
      </c>
      <c r="D101" s="6">
        <v>362</v>
      </c>
      <c r="E101" s="6">
        <v>108</v>
      </c>
      <c r="F101" s="6">
        <v>454</v>
      </c>
      <c r="G101" s="6">
        <v>91</v>
      </c>
      <c r="H101" s="6">
        <v>27510</v>
      </c>
      <c r="I101" s="6">
        <f t="shared" si="10"/>
        <v>2415.2953470630559</v>
      </c>
      <c r="J101" s="7">
        <f t="shared" si="11"/>
        <v>1876.8230610815176</v>
      </c>
      <c r="K101" s="8">
        <f t="shared" si="12"/>
        <v>26.761981307169091</v>
      </c>
      <c r="L101" s="9">
        <f t="shared" si="13"/>
        <v>12.743121099902298</v>
      </c>
      <c r="M101" s="9">
        <f t="shared" si="14"/>
        <v>108</v>
      </c>
      <c r="N101" s="9">
        <f t="shared" si="15"/>
        <v>69.402465575530286</v>
      </c>
      <c r="O101" s="9">
        <f t="shared" si="18"/>
        <v>7.716398532438145</v>
      </c>
      <c r="P101" s="9">
        <f t="shared" si="16"/>
        <v>2842.1835772067848</v>
      </c>
      <c r="Q101" s="9">
        <f t="shared" si="17"/>
        <v>2208.5397084109045</v>
      </c>
      <c r="R101" s="10">
        <f t="shared" si="19"/>
        <v>5275.3472521327294</v>
      </c>
    </row>
    <row r="102" spans="1:18" x14ac:dyDescent="0.35">
      <c r="A102" s="3">
        <v>3802</v>
      </c>
      <c r="B102" s="3" t="s">
        <v>118</v>
      </c>
      <c r="C102" s="6">
        <v>1649</v>
      </c>
      <c r="D102" s="6">
        <v>4908</v>
      </c>
      <c r="E102" s="6">
        <v>528</v>
      </c>
      <c r="F102" s="6">
        <v>3781</v>
      </c>
      <c r="G102" s="6">
        <v>166</v>
      </c>
      <c r="H102" s="6">
        <v>25011</v>
      </c>
      <c r="I102" s="6">
        <f t="shared" si="10"/>
        <v>2195.8906552306103</v>
      </c>
      <c r="J102" s="7">
        <f t="shared" si="11"/>
        <v>1706.3330272886164</v>
      </c>
      <c r="K102" s="8">
        <f t="shared" si="12"/>
        <v>45.68375484008471</v>
      </c>
      <c r="L102" s="9">
        <f t="shared" si="13"/>
        <v>172.77137668044332</v>
      </c>
      <c r="M102" s="9">
        <f t="shared" si="14"/>
        <v>528</v>
      </c>
      <c r="N102" s="9">
        <f t="shared" si="15"/>
        <v>577.99718577330395</v>
      </c>
      <c r="O102" s="9">
        <f t="shared" si="18"/>
        <v>14.076067652579473</v>
      </c>
      <c r="P102" s="9">
        <f t="shared" si="16"/>
        <v>2584.0004888956337</v>
      </c>
      <c r="Q102" s="9">
        <f t="shared" si="17"/>
        <v>2007.9166356621276</v>
      </c>
      <c r="R102" s="10">
        <f t="shared" si="19"/>
        <v>5930.4455095041722</v>
      </c>
    </row>
    <row r="103" spans="1:18" x14ac:dyDescent="0.35">
      <c r="A103" s="3">
        <v>3803</v>
      </c>
      <c r="B103" s="3" t="s">
        <v>119</v>
      </c>
      <c r="C103" s="6">
        <v>2495</v>
      </c>
      <c r="D103" s="6">
        <v>20692</v>
      </c>
      <c r="E103" s="6">
        <v>701</v>
      </c>
      <c r="F103" s="6">
        <v>5693</v>
      </c>
      <c r="G103" s="6">
        <v>342</v>
      </c>
      <c r="H103" s="6">
        <v>57026</v>
      </c>
      <c r="I103" s="6">
        <f t="shared" si="10"/>
        <v>5006.71146716168</v>
      </c>
      <c r="J103" s="7">
        <f t="shared" si="11"/>
        <v>3890.5020676566569</v>
      </c>
      <c r="K103" s="8">
        <f t="shared" si="12"/>
        <v>69.121266419655157</v>
      </c>
      <c r="L103" s="9">
        <f t="shared" si="13"/>
        <v>728.39961822977443</v>
      </c>
      <c r="M103" s="9">
        <f t="shared" si="14"/>
        <v>701</v>
      </c>
      <c r="N103" s="9">
        <f t="shared" si="15"/>
        <v>870.28245929844468</v>
      </c>
      <c r="O103" s="9">
        <f t="shared" si="18"/>
        <v>29.000091187844458</v>
      </c>
      <c r="P103" s="9">
        <f t="shared" si="16"/>
        <v>5891.6161640783021</v>
      </c>
      <c r="Q103" s="9">
        <f t="shared" si="17"/>
        <v>4578.1237881439565</v>
      </c>
      <c r="R103" s="10">
        <f t="shared" si="19"/>
        <v>12867.543387357979</v>
      </c>
    </row>
    <row r="104" spans="1:18" x14ac:dyDescent="0.35">
      <c r="A104" s="3">
        <v>3804</v>
      </c>
      <c r="B104" s="3" t="s">
        <v>120</v>
      </c>
      <c r="C104" s="6">
        <v>2142</v>
      </c>
      <c r="D104" s="6">
        <v>17326</v>
      </c>
      <c r="E104" s="6">
        <v>722</v>
      </c>
      <c r="F104" s="6">
        <v>3785</v>
      </c>
      <c r="G104" s="6">
        <v>360</v>
      </c>
      <c r="H104" s="6">
        <v>64345</v>
      </c>
      <c r="I104" s="6">
        <f t="shared" si="10"/>
        <v>5649.297677454465</v>
      </c>
      <c r="J104" s="7">
        <f t="shared" si="11"/>
        <v>4389.8284211301434</v>
      </c>
      <c r="K104" s="8">
        <f t="shared" si="12"/>
        <v>59.341784637635804</v>
      </c>
      <c r="L104" s="9">
        <f t="shared" si="13"/>
        <v>609.90971319587629</v>
      </c>
      <c r="M104" s="9">
        <f t="shared" si="14"/>
        <v>722</v>
      </c>
      <c r="N104" s="9">
        <f t="shared" si="15"/>
        <v>578.60866124092979</v>
      </c>
      <c r="O104" s="9">
        <f t="shared" si="18"/>
        <v>30.526411776678376</v>
      </c>
      <c r="P104" s="9">
        <f t="shared" si="16"/>
        <v>6647.7754371272467</v>
      </c>
      <c r="Q104" s="9">
        <f t="shared" si="17"/>
        <v>5165.7029275790483</v>
      </c>
      <c r="R104" s="10">
        <f t="shared" si="19"/>
        <v>13813.864935557416</v>
      </c>
    </row>
    <row r="105" spans="1:18" x14ac:dyDescent="0.35">
      <c r="A105" s="3">
        <v>3805</v>
      </c>
      <c r="B105" s="3" t="s">
        <v>121</v>
      </c>
      <c r="C105" s="6">
        <v>1966</v>
      </c>
      <c r="D105" s="6">
        <v>4885</v>
      </c>
      <c r="E105" s="6">
        <v>374</v>
      </c>
      <c r="F105" s="6">
        <v>2514</v>
      </c>
      <c r="G105" s="6">
        <v>303</v>
      </c>
      <c r="H105" s="6">
        <v>47499</v>
      </c>
      <c r="I105" s="6">
        <f t="shared" si="10"/>
        <v>4170.2694907360265</v>
      </c>
      <c r="J105" s="7">
        <f t="shared" si="11"/>
        <v>3240.5386615162124</v>
      </c>
      <c r="K105" s="8">
        <f t="shared" si="12"/>
        <v>54.465895703824458</v>
      </c>
      <c r="L105" s="9">
        <f t="shared" si="13"/>
        <v>171.96173086470367</v>
      </c>
      <c r="M105" s="9">
        <f t="shared" si="14"/>
        <v>374</v>
      </c>
      <c r="N105" s="9">
        <f t="shared" si="15"/>
        <v>384.31233140282626</v>
      </c>
      <c r="O105" s="9">
        <f t="shared" si="18"/>
        <v>25.693063245370968</v>
      </c>
      <c r="P105" s="9">
        <f t="shared" si="16"/>
        <v>4907.3383400125431</v>
      </c>
      <c r="Q105" s="9">
        <f t="shared" si="17"/>
        <v>3813.2834463762101</v>
      </c>
      <c r="R105" s="10">
        <f t="shared" si="19"/>
        <v>9731.0548076054783</v>
      </c>
    </row>
    <row r="106" spans="1:18" x14ac:dyDescent="0.35">
      <c r="A106" s="3">
        <v>3806</v>
      </c>
      <c r="B106" s="3" t="s">
        <v>122</v>
      </c>
      <c r="C106" s="6">
        <v>218</v>
      </c>
      <c r="D106" s="6">
        <v>2060</v>
      </c>
      <c r="E106" s="6">
        <v>80</v>
      </c>
      <c r="F106" s="6">
        <v>743</v>
      </c>
      <c r="G106" s="6">
        <v>64</v>
      </c>
      <c r="H106" s="6">
        <v>36526</v>
      </c>
      <c r="I106" s="6">
        <f t="shared" si="10"/>
        <v>3206.8730587722712</v>
      </c>
      <c r="J106" s="7">
        <f t="shared" si="11"/>
        <v>2491.9243594715927</v>
      </c>
      <c r="K106" s="8">
        <f t="shared" si="12"/>
        <v>6.0394533384708708</v>
      </c>
      <c r="L106" s="9">
        <f t="shared" si="13"/>
        <v>72.516103496681581</v>
      </c>
      <c r="M106" s="9">
        <f t="shared" si="14"/>
        <v>80</v>
      </c>
      <c r="N106" s="9">
        <f t="shared" si="15"/>
        <v>113.58156811149559</v>
      </c>
      <c r="O106" s="9">
        <f t="shared" si="18"/>
        <v>5.426917649187267</v>
      </c>
      <c r="P106" s="9">
        <f t="shared" si="16"/>
        <v>3773.6676605254456</v>
      </c>
      <c r="Q106" s="9">
        <f t="shared" si="17"/>
        <v>2932.3562846025698</v>
      </c>
      <c r="R106" s="10">
        <f t="shared" si="19"/>
        <v>6983.5879877238513</v>
      </c>
    </row>
    <row r="107" spans="1:18" x14ac:dyDescent="0.35">
      <c r="A107" s="3">
        <v>3807</v>
      </c>
      <c r="B107" s="3" t="s">
        <v>123</v>
      </c>
      <c r="C107" s="6">
        <v>1026</v>
      </c>
      <c r="D107" s="6">
        <v>2715</v>
      </c>
      <c r="E107" s="6">
        <v>419</v>
      </c>
      <c r="F107" s="6">
        <v>3512</v>
      </c>
      <c r="G107" s="6">
        <v>342</v>
      </c>
      <c r="H107" s="6">
        <v>55144</v>
      </c>
      <c r="I107" s="6">
        <f t="shared" si="10"/>
        <v>4841.4775215719792</v>
      </c>
      <c r="J107" s="7">
        <f t="shared" si="11"/>
        <v>3762.1058117149842</v>
      </c>
      <c r="K107" s="8">
        <f t="shared" si="12"/>
        <v>28.42421617096841</v>
      </c>
      <c r="L107" s="9">
        <f t="shared" si="13"/>
        <v>95.573408249267231</v>
      </c>
      <c r="M107" s="9">
        <f t="shared" si="14"/>
        <v>419</v>
      </c>
      <c r="N107" s="9">
        <f t="shared" si="15"/>
        <v>536.87546057546774</v>
      </c>
      <c r="O107" s="9">
        <f t="shared" si="18"/>
        <v>29.000091187844458</v>
      </c>
      <c r="P107" s="9">
        <f t="shared" si="16"/>
        <v>5697.178159996035</v>
      </c>
      <c r="Q107" s="9">
        <f t="shared" si="17"/>
        <v>4427.0343031846933</v>
      </c>
      <c r="R107" s="10">
        <f t="shared" si="19"/>
        <v>11233.085639364275</v>
      </c>
    </row>
    <row r="108" spans="1:18" x14ac:dyDescent="0.35">
      <c r="A108" s="3">
        <v>3808</v>
      </c>
      <c r="B108" s="3" t="s">
        <v>124</v>
      </c>
      <c r="C108" s="6">
        <v>2187</v>
      </c>
      <c r="D108" s="6">
        <v>0</v>
      </c>
      <c r="E108" s="6">
        <v>190</v>
      </c>
      <c r="F108" s="6">
        <v>1075</v>
      </c>
      <c r="G108" s="6">
        <v>58</v>
      </c>
      <c r="H108" s="6">
        <v>12994</v>
      </c>
      <c r="I108" s="6">
        <f t="shared" si="10"/>
        <v>1140.8341599322919</v>
      </c>
      <c r="J108" s="7">
        <f t="shared" si="11"/>
        <v>886.49359708081568</v>
      </c>
      <c r="K108" s="8">
        <f t="shared" si="12"/>
        <v>60.588460785485296</v>
      </c>
      <c r="L108" s="9">
        <f t="shared" si="13"/>
        <v>0</v>
      </c>
      <c r="M108" s="9">
        <f t="shared" si="14"/>
        <v>190</v>
      </c>
      <c r="N108" s="9">
        <f t="shared" si="15"/>
        <v>164.33403192443845</v>
      </c>
      <c r="O108" s="9">
        <f t="shared" si="18"/>
        <v>4.9181441195759605</v>
      </c>
      <c r="P108" s="9">
        <f t="shared" si="16"/>
        <v>1342.4694075690643</v>
      </c>
      <c r="Q108" s="9">
        <f t="shared" si="17"/>
        <v>1043.1757532203303</v>
      </c>
      <c r="R108" s="10">
        <f t="shared" si="19"/>
        <v>2805.4857976188941</v>
      </c>
    </row>
    <row r="109" spans="1:18" x14ac:dyDescent="0.35">
      <c r="A109" s="3">
        <v>3811</v>
      </c>
      <c r="B109" s="3" t="s">
        <v>125</v>
      </c>
      <c r="C109" s="6">
        <v>756</v>
      </c>
      <c r="D109" s="6">
        <v>0</v>
      </c>
      <c r="E109" s="6">
        <v>39</v>
      </c>
      <c r="F109" s="6">
        <v>354</v>
      </c>
      <c r="G109" s="6">
        <v>79</v>
      </c>
      <c r="H109" s="6">
        <v>26957</v>
      </c>
      <c r="I109" s="6">
        <f t="shared" si="10"/>
        <v>2366.7436085343074</v>
      </c>
      <c r="J109" s="7">
        <f t="shared" si="11"/>
        <v>1839.09557461194</v>
      </c>
      <c r="K109" s="8">
        <f t="shared" si="12"/>
        <v>20.944159283871461</v>
      </c>
      <c r="L109" s="9">
        <f t="shared" si="13"/>
        <v>0</v>
      </c>
      <c r="M109" s="9">
        <f t="shared" si="14"/>
        <v>39</v>
      </c>
      <c r="N109" s="9">
        <f t="shared" si="15"/>
        <v>54.11557888488484</v>
      </c>
      <c r="O109" s="9">
        <f t="shared" si="18"/>
        <v>6.6988514732155329</v>
      </c>
      <c r="P109" s="9">
        <f t="shared" si="16"/>
        <v>2785.0506248914321</v>
      </c>
      <c r="Q109" s="9">
        <f t="shared" si="17"/>
        <v>2164.1441264861051</v>
      </c>
      <c r="R109" s="10">
        <f t="shared" si="19"/>
        <v>5069.953341019509</v>
      </c>
    </row>
    <row r="110" spans="1:18" x14ac:dyDescent="0.35">
      <c r="A110" s="3">
        <v>3812</v>
      </c>
      <c r="B110" s="3" t="s">
        <v>126</v>
      </c>
      <c r="C110" s="6">
        <v>0</v>
      </c>
      <c r="D110" s="6">
        <v>1363</v>
      </c>
      <c r="E110" s="6">
        <v>0</v>
      </c>
      <c r="F110" s="6">
        <v>677</v>
      </c>
      <c r="G110" s="6">
        <v>21</v>
      </c>
      <c r="H110" s="6">
        <v>2347</v>
      </c>
      <c r="I110" s="6">
        <f t="shared" si="10"/>
        <v>206.05954851170455</v>
      </c>
      <c r="J110" s="7">
        <f t="shared" si="11"/>
        <v>160.12009176148027</v>
      </c>
      <c r="K110" s="8">
        <f t="shared" si="12"/>
        <v>0</v>
      </c>
      <c r="L110" s="9">
        <f t="shared" si="13"/>
        <v>47.980315080571359</v>
      </c>
      <c r="M110" s="9">
        <f t="shared" si="14"/>
        <v>0</v>
      </c>
      <c r="N110" s="9">
        <f t="shared" si="15"/>
        <v>103.4922228956696</v>
      </c>
      <c r="O110" s="9">
        <f t="shared" si="18"/>
        <v>1.7807073536395721</v>
      </c>
      <c r="P110" s="9">
        <f t="shared" si="16"/>
        <v>242.47927501651483</v>
      </c>
      <c r="Q110" s="9">
        <f t="shared" si="17"/>
        <v>188.4203088200797</v>
      </c>
      <c r="R110" s="10">
        <f t="shared" si="19"/>
        <v>584.15282916647516</v>
      </c>
    </row>
    <row r="111" spans="1:18" x14ac:dyDescent="0.35">
      <c r="A111" s="3">
        <v>3813</v>
      </c>
      <c r="B111" s="3" t="s">
        <v>127</v>
      </c>
      <c r="C111" s="6">
        <v>522</v>
      </c>
      <c r="D111" s="6">
        <v>13</v>
      </c>
      <c r="E111" s="6">
        <v>79</v>
      </c>
      <c r="F111" s="6">
        <v>799</v>
      </c>
      <c r="G111" s="6">
        <v>29</v>
      </c>
      <c r="H111" s="6">
        <v>14014</v>
      </c>
      <c r="I111" s="6">
        <f t="shared" si="10"/>
        <v>1230.3870953741064</v>
      </c>
      <c r="J111" s="7">
        <f t="shared" si="11"/>
        <v>956.08136597587747</v>
      </c>
      <c r="K111" s="8">
        <f t="shared" si="12"/>
        <v>14.461443315054105</v>
      </c>
      <c r="L111" s="9">
        <f t="shared" si="13"/>
        <v>0.45762589585284497</v>
      </c>
      <c r="M111" s="9">
        <f t="shared" si="14"/>
        <v>79</v>
      </c>
      <c r="N111" s="9">
        <f t="shared" si="15"/>
        <v>122.14222465825704</v>
      </c>
      <c r="O111" s="9">
        <f t="shared" si="18"/>
        <v>2.4590720597879803</v>
      </c>
      <c r="P111" s="9">
        <f t="shared" si="16"/>
        <v>1447.8502599409626</v>
      </c>
      <c r="Q111" s="9">
        <f t="shared" si="17"/>
        <v>1125.062721689219</v>
      </c>
      <c r="R111" s="10">
        <f t="shared" si="19"/>
        <v>2791.4333475591338</v>
      </c>
    </row>
    <row r="112" spans="1:18" x14ac:dyDescent="0.35">
      <c r="A112" s="3">
        <v>3814</v>
      </c>
      <c r="B112" s="3" t="s">
        <v>128</v>
      </c>
      <c r="C112" s="6">
        <v>2082</v>
      </c>
      <c r="D112" s="6">
        <v>8</v>
      </c>
      <c r="E112" s="6">
        <v>6</v>
      </c>
      <c r="F112" s="6">
        <v>237</v>
      </c>
      <c r="G112" s="6">
        <v>68</v>
      </c>
      <c r="H112" s="6">
        <v>10416</v>
      </c>
      <c r="I112" s="6">
        <f t="shared" si="10"/>
        <v>914.49350545288223</v>
      </c>
      <c r="J112" s="7">
        <f t="shared" si="11"/>
        <v>710.61392236368908</v>
      </c>
      <c r="K112" s="8">
        <f t="shared" si="12"/>
        <v>57.679549773836484</v>
      </c>
      <c r="L112" s="9">
        <f t="shared" si="13"/>
        <v>0.28161593590944306</v>
      </c>
      <c r="M112" s="9">
        <f t="shared" si="14"/>
        <v>6</v>
      </c>
      <c r="N112" s="9">
        <f t="shared" si="15"/>
        <v>36.229921456829686</v>
      </c>
      <c r="O112" s="9">
        <f t="shared" si="18"/>
        <v>5.7661000022614717</v>
      </c>
      <c r="P112" s="9">
        <f t="shared" si="16"/>
        <v>1076.1244689271489</v>
      </c>
      <c r="Q112" s="9">
        <f t="shared" si="17"/>
        <v>836.21045448229654</v>
      </c>
      <c r="R112" s="10">
        <f t="shared" si="19"/>
        <v>2018.2921105782825</v>
      </c>
    </row>
    <row r="113" spans="1:18" x14ac:dyDescent="0.35">
      <c r="A113" s="3">
        <v>3815</v>
      </c>
      <c r="B113" s="3" t="s">
        <v>129</v>
      </c>
      <c r="C113" s="6">
        <v>1661</v>
      </c>
      <c r="D113" s="6">
        <v>13</v>
      </c>
      <c r="E113" s="6">
        <v>72</v>
      </c>
      <c r="F113" s="6">
        <v>975</v>
      </c>
      <c r="G113" s="6">
        <v>35</v>
      </c>
      <c r="H113" s="6">
        <v>4071</v>
      </c>
      <c r="I113" s="6">
        <f t="shared" si="10"/>
        <v>357.42156880747729</v>
      </c>
      <c r="J113" s="7">
        <f t="shared" si="11"/>
        <v>277.73706585470222</v>
      </c>
      <c r="K113" s="8">
        <f t="shared" si="12"/>
        <v>46.016201812844571</v>
      </c>
      <c r="L113" s="9">
        <f t="shared" si="13"/>
        <v>0.45762589585284497</v>
      </c>
      <c r="M113" s="9">
        <f t="shared" si="14"/>
        <v>72</v>
      </c>
      <c r="N113" s="9">
        <f t="shared" si="15"/>
        <v>149.047145233793</v>
      </c>
      <c r="O113" s="9">
        <f t="shared" si="18"/>
        <v>2.9678455893992868</v>
      </c>
      <c r="P113" s="9">
        <f t="shared" si="16"/>
        <v>420.59357843725263</v>
      </c>
      <c r="Q113" s="9">
        <f t="shared" si="17"/>
        <v>326.82534180082848</v>
      </c>
      <c r="R113" s="10">
        <f t="shared" si="19"/>
        <v>1017.9077387699708</v>
      </c>
    </row>
    <row r="114" spans="1:18" x14ac:dyDescent="0.35">
      <c r="A114" s="3">
        <v>3816</v>
      </c>
      <c r="B114" s="3" t="s">
        <v>130</v>
      </c>
      <c r="C114" s="6">
        <v>1879</v>
      </c>
      <c r="D114" s="6">
        <v>116</v>
      </c>
      <c r="E114" s="6">
        <v>161</v>
      </c>
      <c r="F114" s="6">
        <v>1723</v>
      </c>
      <c r="G114" s="6">
        <v>146</v>
      </c>
      <c r="H114" s="6">
        <v>6488</v>
      </c>
      <c r="I114" s="6">
        <f t="shared" si="10"/>
        <v>569.62690700636517</v>
      </c>
      <c r="J114" s="7">
        <f t="shared" si="11"/>
        <v>442.6327888148632</v>
      </c>
      <c r="K114" s="8">
        <f t="shared" si="12"/>
        <v>52.055655151315442</v>
      </c>
      <c r="L114" s="9">
        <f t="shared" si="13"/>
        <v>4.0834310706869239</v>
      </c>
      <c r="M114" s="9">
        <f t="shared" si="14"/>
        <v>161</v>
      </c>
      <c r="N114" s="9">
        <f t="shared" si="15"/>
        <v>263.39305767982086</v>
      </c>
      <c r="O114" s="9">
        <f t="shared" si="18"/>
        <v>12.380155887208453</v>
      </c>
      <c r="P114" s="9">
        <f t="shared" si="16"/>
        <v>670.3048727341918</v>
      </c>
      <c r="Q114" s="9">
        <f t="shared" si="17"/>
        <v>520.8653445354397</v>
      </c>
      <c r="R114" s="10">
        <f t="shared" si="19"/>
        <v>1684.0825170586631</v>
      </c>
    </row>
    <row r="115" spans="1:18" x14ac:dyDescent="0.35">
      <c r="A115" s="3">
        <v>3817</v>
      </c>
      <c r="B115" s="3" t="s">
        <v>131</v>
      </c>
      <c r="C115" s="6">
        <v>2529</v>
      </c>
      <c r="D115" s="6">
        <v>7742</v>
      </c>
      <c r="E115" s="6">
        <v>118</v>
      </c>
      <c r="F115" s="6">
        <v>826</v>
      </c>
      <c r="G115" s="6">
        <v>72</v>
      </c>
      <c r="H115" s="6">
        <v>10461</v>
      </c>
      <c r="I115" s="6">
        <f t="shared" si="10"/>
        <v>918.44437025178581</v>
      </c>
      <c r="J115" s="7">
        <f t="shared" si="11"/>
        <v>713.68397099141248</v>
      </c>
      <c r="K115" s="8">
        <f t="shared" si="12"/>
        <v>70.063199509141441</v>
      </c>
      <c r="L115" s="9">
        <f t="shared" si="13"/>
        <v>272.53382197636353</v>
      </c>
      <c r="M115" s="9">
        <f t="shared" si="14"/>
        <v>118</v>
      </c>
      <c r="N115" s="9">
        <f t="shared" si="15"/>
        <v>126.26968406473131</v>
      </c>
      <c r="O115" s="9">
        <f t="shared" si="18"/>
        <v>6.1052823553356754</v>
      </c>
      <c r="P115" s="9">
        <f t="shared" si="16"/>
        <v>1080.7736241788505</v>
      </c>
      <c r="Q115" s="9">
        <f t="shared" si="17"/>
        <v>839.82311485592413</v>
      </c>
      <c r="R115" s="10">
        <f t="shared" si="19"/>
        <v>2513.5687269403466</v>
      </c>
    </row>
    <row r="116" spans="1:18" x14ac:dyDescent="0.35">
      <c r="A116" s="3">
        <v>3818</v>
      </c>
      <c r="B116" s="3" t="s">
        <v>132</v>
      </c>
      <c r="C116" s="6">
        <v>3376</v>
      </c>
      <c r="D116" s="6">
        <v>377</v>
      </c>
      <c r="E116" s="6">
        <v>97</v>
      </c>
      <c r="F116" s="6">
        <v>1105</v>
      </c>
      <c r="G116" s="6">
        <v>14</v>
      </c>
      <c r="H116" s="6">
        <v>5604</v>
      </c>
      <c r="I116" s="6">
        <f t="shared" si="10"/>
        <v>492.01436295679264</v>
      </c>
      <c r="J116" s="7">
        <f t="shared" si="11"/>
        <v>382.32338910580972</v>
      </c>
      <c r="K116" s="8">
        <f t="shared" si="12"/>
        <v>93.528415003108535</v>
      </c>
      <c r="L116" s="9">
        <f t="shared" si="13"/>
        <v>13.271150979732504</v>
      </c>
      <c r="M116" s="9">
        <f t="shared" si="14"/>
        <v>97</v>
      </c>
      <c r="N116" s="9">
        <f t="shared" si="15"/>
        <v>168.92009793163206</v>
      </c>
      <c r="O116" s="9">
        <f t="shared" si="18"/>
        <v>1.1871382357597147</v>
      </c>
      <c r="P116" s="9">
        <f t="shared" si="16"/>
        <v>578.97480067854679</v>
      </c>
      <c r="Q116" s="9">
        <f t="shared" si="17"/>
        <v>449.89663852906972</v>
      </c>
      <c r="R116" s="10">
        <f t="shared" si="19"/>
        <v>1402.7782413578493</v>
      </c>
    </row>
    <row r="117" spans="1:18" x14ac:dyDescent="0.35">
      <c r="A117" s="3">
        <v>3819</v>
      </c>
      <c r="B117" s="3" t="s">
        <v>133</v>
      </c>
      <c r="C117" s="6">
        <v>4289</v>
      </c>
      <c r="D117" s="6">
        <v>0</v>
      </c>
      <c r="E117" s="6">
        <v>247</v>
      </c>
      <c r="F117" s="6">
        <v>778</v>
      </c>
      <c r="G117" s="6">
        <v>15</v>
      </c>
      <c r="H117" s="6">
        <v>1561</v>
      </c>
      <c r="I117" s="6">
        <f t="shared" si="10"/>
        <v>137.05111002418866</v>
      </c>
      <c r="J117" s="7">
        <f t="shared" si="11"/>
        <v>106.49657573057975</v>
      </c>
      <c r="K117" s="8">
        <f t="shared" si="12"/>
        <v>118.82208884725489</v>
      </c>
      <c r="L117" s="9">
        <f t="shared" si="13"/>
        <v>0</v>
      </c>
      <c r="M117" s="9">
        <f t="shared" si="14"/>
        <v>247</v>
      </c>
      <c r="N117" s="9">
        <f t="shared" si="15"/>
        <v>118.93197845322149</v>
      </c>
      <c r="O117" s="9">
        <f t="shared" si="18"/>
        <v>1.2719338240282658</v>
      </c>
      <c r="P117" s="9">
        <f t="shared" si="16"/>
        <v>161.27402995346384</v>
      </c>
      <c r="Q117" s="9">
        <f t="shared" si="17"/>
        <v>125.31917429405385</v>
      </c>
      <c r="R117" s="10">
        <f t="shared" si="19"/>
        <v>772.61920537202241</v>
      </c>
    </row>
    <row r="118" spans="1:18" x14ac:dyDescent="0.35">
      <c r="A118" s="3">
        <v>3820</v>
      </c>
      <c r="B118" s="3" t="s">
        <v>134</v>
      </c>
      <c r="C118" s="6">
        <v>4323</v>
      </c>
      <c r="D118" s="6">
        <v>12</v>
      </c>
      <c r="E118" s="6">
        <v>140</v>
      </c>
      <c r="F118" s="6">
        <v>1165</v>
      </c>
      <c r="G118" s="6">
        <v>35</v>
      </c>
      <c r="H118" s="6">
        <v>2900</v>
      </c>
      <c r="I118" s="6">
        <f t="shared" si="10"/>
        <v>254.61128704045299</v>
      </c>
      <c r="J118" s="7">
        <f t="shared" si="11"/>
        <v>197.84757823105784</v>
      </c>
      <c r="K118" s="8">
        <f t="shared" si="12"/>
        <v>119.76402193674117</v>
      </c>
      <c r="L118" s="9">
        <f t="shared" si="13"/>
        <v>0.42242390386416456</v>
      </c>
      <c r="M118" s="9">
        <f t="shared" si="14"/>
        <v>140</v>
      </c>
      <c r="N118" s="9">
        <f t="shared" si="15"/>
        <v>178.09222994601933</v>
      </c>
      <c r="O118" s="9">
        <f t="shared" si="18"/>
        <v>2.9678455893992868</v>
      </c>
      <c r="P118" s="9">
        <f t="shared" si="16"/>
        <v>299.61222733186753</v>
      </c>
      <c r="Q118" s="9">
        <f t="shared" si="17"/>
        <v>232.81589074487906</v>
      </c>
      <c r="R118" s="10">
        <f t="shared" si="19"/>
        <v>973.67463945277063</v>
      </c>
    </row>
    <row r="119" spans="1:18" x14ac:dyDescent="0.35">
      <c r="A119" s="3">
        <v>3821</v>
      </c>
      <c r="B119" s="3" t="s">
        <v>135</v>
      </c>
      <c r="C119" s="6">
        <v>3584</v>
      </c>
      <c r="D119" s="6">
        <v>0</v>
      </c>
      <c r="E119" s="6">
        <v>140</v>
      </c>
      <c r="F119" s="6">
        <v>794</v>
      </c>
      <c r="G119" s="6">
        <v>14</v>
      </c>
      <c r="H119" s="6">
        <v>2430</v>
      </c>
      <c r="I119" s="6">
        <f t="shared" si="10"/>
        <v>213.34669914079339</v>
      </c>
      <c r="J119" s="7">
        <f t="shared" si="11"/>
        <v>165.78262589705881</v>
      </c>
      <c r="K119" s="8">
        <f t="shared" si="12"/>
        <v>99.290829197612851</v>
      </c>
      <c r="L119" s="9">
        <f t="shared" si="13"/>
        <v>0</v>
      </c>
      <c r="M119" s="9">
        <f t="shared" si="14"/>
        <v>140</v>
      </c>
      <c r="N119" s="9">
        <f t="shared" si="15"/>
        <v>121.37788032372477</v>
      </c>
      <c r="O119" s="9">
        <f t="shared" si="18"/>
        <v>1.1871382357597147</v>
      </c>
      <c r="P119" s="9">
        <f t="shared" si="16"/>
        <v>251.05438359187522</v>
      </c>
      <c r="Q119" s="9">
        <f t="shared" si="17"/>
        <v>195.08366017588139</v>
      </c>
      <c r="R119" s="10">
        <f t="shared" si="19"/>
        <v>807.99389152485401</v>
      </c>
    </row>
    <row r="120" spans="1:18" x14ac:dyDescent="0.35">
      <c r="A120" s="3">
        <v>3822</v>
      </c>
      <c r="B120" s="3" t="s">
        <v>136</v>
      </c>
      <c r="C120" s="6">
        <v>1217</v>
      </c>
      <c r="D120" s="6">
        <v>10</v>
      </c>
      <c r="E120" s="6">
        <v>0</v>
      </c>
      <c r="F120" s="6">
        <v>153</v>
      </c>
      <c r="G120" s="6">
        <v>29</v>
      </c>
      <c r="H120" s="6">
        <v>1430</v>
      </c>
      <c r="I120" s="6">
        <f t="shared" si="10"/>
        <v>125.54970360960269</v>
      </c>
      <c r="J120" s="7">
        <f t="shared" si="11"/>
        <v>97.559323058762999</v>
      </c>
      <c r="K120" s="8">
        <f t="shared" si="12"/>
        <v>33.715663820729588</v>
      </c>
      <c r="L120" s="9">
        <f t="shared" si="13"/>
        <v>0.35201991988680381</v>
      </c>
      <c r="M120" s="9">
        <f t="shared" si="14"/>
        <v>0</v>
      </c>
      <c r="N120" s="9">
        <f t="shared" si="15"/>
        <v>23.388936636687518</v>
      </c>
      <c r="O120" s="9">
        <f t="shared" si="18"/>
        <v>2.4590720597879803</v>
      </c>
      <c r="P120" s="9">
        <f t="shared" si="16"/>
        <v>147.73982244295536</v>
      </c>
      <c r="Q120" s="9">
        <f t="shared" si="17"/>
        <v>114.80231853971621</v>
      </c>
      <c r="R120" s="10">
        <f t="shared" si="19"/>
        <v>322.45783341976346</v>
      </c>
    </row>
    <row r="121" spans="1:18" x14ac:dyDescent="0.35">
      <c r="A121" s="3">
        <v>3823</v>
      </c>
      <c r="B121" s="3" t="s">
        <v>137</v>
      </c>
      <c r="C121" s="6">
        <v>3849</v>
      </c>
      <c r="D121" s="6">
        <v>33</v>
      </c>
      <c r="E121" s="6">
        <v>122</v>
      </c>
      <c r="F121" s="6">
        <v>351</v>
      </c>
      <c r="G121" s="6">
        <v>75</v>
      </c>
      <c r="H121" s="6">
        <v>1228</v>
      </c>
      <c r="I121" s="6">
        <f t="shared" si="10"/>
        <v>107.81471051230217</v>
      </c>
      <c r="J121" s="7">
        <f t="shared" si="11"/>
        <v>83.778215885427258</v>
      </c>
      <c r="K121" s="8">
        <f t="shared" si="12"/>
        <v>106.63236651272652</v>
      </c>
      <c r="L121" s="9">
        <f t="shared" si="13"/>
        <v>1.1616657356264526</v>
      </c>
      <c r="M121" s="9">
        <f t="shared" si="14"/>
        <v>122</v>
      </c>
      <c r="N121" s="9">
        <f t="shared" si="15"/>
        <v>53.656972284165484</v>
      </c>
      <c r="O121" s="9">
        <f t="shared" si="18"/>
        <v>6.3596691201413282</v>
      </c>
      <c r="P121" s="9">
        <f t="shared" si="16"/>
        <v>126.87028109087356</v>
      </c>
      <c r="Q121" s="9">
        <f t="shared" si="17"/>
        <v>98.585487529210866</v>
      </c>
      <c r="R121" s="10">
        <f t="shared" si="19"/>
        <v>515.26644227274426</v>
      </c>
    </row>
    <row r="122" spans="1:18" x14ac:dyDescent="0.35">
      <c r="A122" s="3">
        <v>3824</v>
      </c>
      <c r="B122" s="3" t="s">
        <v>138</v>
      </c>
      <c r="C122" s="6">
        <v>7384</v>
      </c>
      <c r="D122" s="6">
        <v>7</v>
      </c>
      <c r="E122" s="6">
        <v>44</v>
      </c>
      <c r="F122" s="6">
        <v>517</v>
      </c>
      <c r="G122" s="6">
        <v>21</v>
      </c>
      <c r="H122" s="6">
        <v>2164</v>
      </c>
      <c r="I122" s="6">
        <f t="shared" si="10"/>
        <v>189.99269832949665</v>
      </c>
      <c r="J122" s="7">
        <f t="shared" si="11"/>
        <v>147.63522734207211</v>
      </c>
      <c r="K122" s="8">
        <f t="shared" si="12"/>
        <v>204.56570390490327</v>
      </c>
      <c r="L122" s="9">
        <f t="shared" si="13"/>
        <v>0.24641394392076268</v>
      </c>
      <c r="M122" s="9">
        <f t="shared" si="14"/>
        <v>44</v>
      </c>
      <c r="N122" s="9">
        <f t="shared" si="15"/>
        <v>79.033204190636908</v>
      </c>
      <c r="O122" s="9">
        <f t="shared" si="18"/>
        <v>1.7807073536395721</v>
      </c>
      <c r="P122" s="9">
        <f t="shared" si="16"/>
        <v>223.57271032626252</v>
      </c>
      <c r="Q122" s="9">
        <f t="shared" si="17"/>
        <v>173.72882330066145</v>
      </c>
      <c r="R122" s="10">
        <f t="shared" si="19"/>
        <v>726.92756302002454</v>
      </c>
    </row>
    <row r="123" spans="1:18" x14ac:dyDescent="0.35">
      <c r="A123" s="3">
        <v>3825</v>
      </c>
      <c r="B123" s="3" t="s">
        <v>139</v>
      </c>
      <c r="C123" s="6">
        <v>8420</v>
      </c>
      <c r="D123" s="6">
        <v>9</v>
      </c>
      <c r="E123" s="6">
        <v>170</v>
      </c>
      <c r="F123" s="6">
        <v>921</v>
      </c>
      <c r="G123" s="6">
        <v>89</v>
      </c>
      <c r="H123" s="6">
        <v>3756</v>
      </c>
      <c r="I123" s="6">
        <f t="shared" si="10"/>
        <v>329.76551521515222</v>
      </c>
      <c r="J123" s="7">
        <f t="shared" si="11"/>
        <v>256.24672546063903</v>
      </c>
      <c r="K123" s="8">
        <f t="shared" si="12"/>
        <v>233.26695921983824</v>
      </c>
      <c r="L123" s="9">
        <f t="shared" si="13"/>
        <v>0.31681792789812346</v>
      </c>
      <c r="M123" s="9">
        <f t="shared" si="14"/>
        <v>170</v>
      </c>
      <c r="N123" s="9">
        <f t="shared" si="15"/>
        <v>140.79222642084446</v>
      </c>
      <c r="O123" s="9">
        <f t="shared" si="18"/>
        <v>7.5468073559010431</v>
      </c>
      <c r="P123" s="9">
        <f t="shared" si="16"/>
        <v>388.04949167534289</v>
      </c>
      <c r="Q123" s="9">
        <f t="shared" si="17"/>
        <v>301.53671918543643</v>
      </c>
      <c r="R123" s="10">
        <f t="shared" si="19"/>
        <v>1241.5090217852612</v>
      </c>
    </row>
    <row r="124" spans="1:18" x14ac:dyDescent="0.35">
      <c r="A124" s="3">
        <v>4201</v>
      </c>
      <c r="B124" s="3" t="s">
        <v>140</v>
      </c>
      <c r="C124" s="6">
        <v>322</v>
      </c>
      <c r="D124" s="6">
        <v>102</v>
      </c>
      <c r="E124" s="6">
        <v>74</v>
      </c>
      <c r="F124" s="6">
        <v>156</v>
      </c>
      <c r="G124" s="6">
        <v>28</v>
      </c>
      <c r="H124" s="6">
        <v>6762</v>
      </c>
      <c r="I124" s="6">
        <f t="shared" si="10"/>
        <v>593.68328378191143</v>
      </c>
      <c r="J124" s="7">
        <f t="shared" si="11"/>
        <v>461.32597379255623</v>
      </c>
      <c r="K124" s="8">
        <f t="shared" si="12"/>
        <v>8.920660435723029</v>
      </c>
      <c r="L124" s="9">
        <f t="shared" si="13"/>
        <v>3.590603182845399</v>
      </c>
      <c r="M124" s="9">
        <f t="shared" si="14"/>
        <v>74</v>
      </c>
      <c r="N124" s="9">
        <f t="shared" si="15"/>
        <v>23.847543237406882</v>
      </c>
      <c r="O124" s="9">
        <f t="shared" si="18"/>
        <v>2.3742764715194293</v>
      </c>
      <c r="P124" s="9">
        <f t="shared" si="16"/>
        <v>698.61306248899587</v>
      </c>
      <c r="Q124" s="9">
        <f t="shared" si="17"/>
        <v>542.86243214374895</v>
      </c>
      <c r="R124" s="10">
        <f t="shared" si="19"/>
        <v>1354.2085779602394</v>
      </c>
    </row>
    <row r="125" spans="1:18" x14ac:dyDescent="0.35">
      <c r="A125" s="3">
        <v>4202</v>
      </c>
      <c r="B125" s="3" t="s">
        <v>141</v>
      </c>
      <c r="C125" s="6">
        <v>2598</v>
      </c>
      <c r="D125" s="6">
        <v>2196</v>
      </c>
      <c r="E125" s="6">
        <v>348</v>
      </c>
      <c r="F125" s="6">
        <v>1501</v>
      </c>
      <c r="G125" s="6">
        <v>64</v>
      </c>
      <c r="H125" s="6">
        <v>23891</v>
      </c>
      <c r="I125" s="6">
        <f t="shared" si="10"/>
        <v>2097.5580202356768</v>
      </c>
      <c r="J125" s="7">
        <f t="shared" si="11"/>
        <v>1629.922928109725</v>
      </c>
      <c r="K125" s="8">
        <f t="shared" si="12"/>
        <v>71.974769602510662</v>
      </c>
      <c r="L125" s="9">
        <f t="shared" si="13"/>
        <v>77.303574407142122</v>
      </c>
      <c r="M125" s="9">
        <f t="shared" si="14"/>
        <v>348</v>
      </c>
      <c r="N125" s="9">
        <f t="shared" si="15"/>
        <v>229.456169226588</v>
      </c>
      <c r="O125" s="9">
        <f t="shared" si="18"/>
        <v>5.426917649187267</v>
      </c>
      <c r="P125" s="9">
        <f t="shared" si="16"/>
        <v>2468.2881804088438</v>
      </c>
      <c r="Q125" s="9">
        <f t="shared" si="17"/>
        <v>1918.0015330296224</v>
      </c>
      <c r="R125" s="10">
        <f t="shared" si="19"/>
        <v>5118.4511443238944</v>
      </c>
    </row>
    <row r="126" spans="1:18" x14ac:dyDescent="0.35">
      <c r="A126" s="3">
        <v>4203</v>
      </c>
      <c r="B126" s="3" t="s">
        <v>142</v>
      </c>
      <c r="C126" s="6">
        <v>1705</v>
      </c>
      <c r="D126" s="6">
        <v>10</v>
      </c>
      <c r="E126" s="6">
        <v>387</v>
      </c>
      <c r="F126" s="6">
        <v>2293</v>
      </c>
      <c r="G126" s="6">
        <v>198</v>
      </c>
      <c r="H126" s="6">
        <v>45065</v>
      </c>
      <c r="I126" s="6">
        <f t="shared" si="10"/>
        <v>3956.5716036131084</v>
      </c>
      <c r="J126" s="7">
        <f t="shared" si="11"/>
        <v>3074.4831424078006</v>
      </c>
      <c r="K126" s="8">
        <f t="shared" si="12"/>
        <v>47.235174046297409</v>
      </c>
      <c r="L126" s="9">
        <f t="shared" si="13"/>
        <v>0.35201991988680381</v>
      </c>
      <c r="M126" s="9">
        <f t="shared" si="14"/>
        <v>387</v>
      </c>
      <c r="N126" s="9">
        <f t="shared" si="15"/>
        <v>350.52831181649987</v>
      </c>
      <c r="O126" s="9">
        <f t="shared" si="18"/>
        <v>16.789526477173109</v>
      </c>
      <c r="P126" s="9">
        <f t="shared" si="16"/>
        <v>4655.8706981760724</v>
      </c>
      <c r="Q126" s="9">
        <f t="shared" si="17"/>
        <v>3617.8786608337841</v>
      </c>
      <c r="R126" s="10">
        <f t="shared" si="19"/>
        <v>9075.6543912697125</v>
      </c>
    </row>
    <row r="127" spans="1:18" x14ac:dyDescent="0.35">
      <c r="A127" s="3">
        <v>4204</v>
      </c>
      <c r="B127" s="3" t="s">
        <v>143</v>
      </c>
      <c r="C127" s="6">
        <v>4194</v>
      </c>
      <c r="D127" s="6">
        <v>832</v>
      </c>
      <c r="E127" s="6">
        <v>477</v>
      </c>
      <c r="F127" s="6">
        <v>2335</v>
      </c>
      <c r="G127" s="6">
        <v>225</v>
      </c>
      <c r="H127" s="6">
        <v>112588</v>
      </c>
      <c r="I127" s="6">
        <f t="shared" si="10"/>
        <v>9884.8881328656971</v>
      </c>
      <c r="J127" s="7">
        <f t="shared" si="11"/>
        <v>7681.1252199580485</v>
      </c>
      <c r="K127" s="8">
        <f t="shared" si="12"/>
        <v>116.19021697957263</v>
      </c>
      <c r="L127" s="9">
        <f t="shared" si="13"/>
        <v>29.288057334582078</v>
      </c>
      <c r="M127" s="9">
        <f t="shared" si="14"/>
        <v>477</v>
      </c>
      <c r="N127" s="9">
        <f t="shared" si="15"/>
        <v>356.94880422657093</v>
      </c>
      <c r="O127" s="9">
        <f t="shared" si="18"/>
        <v>19.079007360423986</v>
      </c>
      <c r="P127" s="9">
        <f t="shared" si="16"/>
        <v>11631.979810634586</v>
      </c>
      <c r="Q127" s="9">
        <f t="shared" si="17"/>
        <v>9038.7156921325659</v>
      </c>
      <c r="R127" s="10">
        <f t="shared" si="19"/>
        <v>21669.2015886683</v>
      </c>
    </row>
    <row r="128" spans="1:18" x14ac:dyDescent="0.35">
      <c r="A128" s="3">
        <v>4205</v>
      </c>
      <c r="B128" s="3" t="s">
        <v>144</v>
      </c>
      <c r="C128" s="6">
        <v>4823</v>
      </c>
      <c r="D128" s="6">
        <v>1836</v>
      </c>
      <c r="E128" s="6">
        <v>963</v>
      </c>
      <c r="F128" s="6">
        <v>3727</v>
      </c>
      <c r="G128" s="6">
        <v>230</v>
      </c>
      <c r="H128" s="6">
        <v>23055</v>
      </c>
      <c r="I128" s="6">
        <f t="shared" si="10"/>
        <v>2024.1597319716013</v>
      </c>
      <c r="J128" s="7">
        <f t="shared" si="11"/>
        <v>1572.8882469369098</v>
      </c>
      <c r="K128" s="8">
        <f t="shared" si="12"/>
        <v>133.61597913506887</v>
      </c>
      <c r="L128" s="9">
        <f t="shared" si="13"/>
        <v>64.630857291217183</v>
      </c>
      <c r="M128" s="9">
        <f t="shared" si="14"/>
        <v>963</v>
      </c>
      <c r="N128" s="9">
        <f t="shared" si="15"/>
        <v>569.74226696035544</v>
      </c>
      <c r="O128" s="9">
        <f t="shared" si="18"/>
        <v>19.502985301766742</v>
      </c>
      <c r="P128" s="9">
        <f t="shared" si="16"/>
        <v>2381.9172072883466</v>
      </c>
      <c r="Q128" s="9">
        <f t="shared" si="17"/>
        <v>1850.8863314217883</v>
      </c>
      <c r="R128" s="10">
        <f t="shared" si="19"/>
        <v>5983.2956273985437</v>
      </c>
    </row>
    <row r="129" spans="1:18" x14ac:dyDescent="0.35">
      <c r="A129" s="3">
        <v>4206</v>
      </c>
      <c r="B129" s="3" t="s">
        <v>145</v>
      </c>
      <c r="C129" s="6">
        <v>7522</v>
      </c>
      <c r="D129" s="6">
        <v>2898</v>
      </c>
      <c r="E129" s="6">
        <v>895</v>
      </c>
      <c r="F129" s="6">
        <v>5932</v>
      </c>
      <c r="G129" s="6">
        <v>70</v>
      </c>
      <c r="H129" s="6">
        <v>9645</v>
      </c>
      <c r="I129" s="6">
        <f t="shared" si="10"/>
        <v>846.80202189833426</v>
      </c>
      <c r="J129" s="7">
        <f t="shared" si="11"/>
        <v>658.01375587536302</v>
      </c>
      <c r="K129" s="8">
        <f t="shared" si="12"/>
        <v>208.38884409164172</v>
      </c>
      <c r="L129" s="9">
        <f t="shared" si="13"/>
        <v>102.01537278319574</v>
      </c>
      <c r="M129" s="9">
        <f t="shared" si="14"/>
        <v>895</v>
      </c>
      <c r="N129" s="9">
        <f t="shared" si="15"/>
        <v>906.81811848908728</v>
      </c>
      <c r="O129" s="9">
        <f t="shared" si="18"/>
        <v>5.9356911787985736</v>
      </c>
      <c r="P129" s="9">
        <f t="shared" si="16"/>
        <v>996.46894228133181</v>
      </c>
      <c r="Q129" s="9">
        <f t="shared" si="17"/>
        <v>774.31354008081314</v>
      </c>
      <c r="R129" s="10">
        <f t="shared" si="19"/>
        <v>3888.9405089048682</v>
      </c>
    </row>
    <row r="130" spans="1:18" x14ac:dyDescent="0.35">
      <c r="A130" s="3">
        <v>4207</v>
      </c>
      <c r="B130" s="3" t="s">
        <v>146</v>
      </c>
      <c r="C130" s="6">
        <v>5100</v>
      </c>
      <c r="D130" s="6">
        <v>213</v>
      </c>
      <c r="E130" s="6">
        <v>310</v>
      </c>
      <c r="F130" s="6">
        <v>1489</v>
      </c>
      <c r="G130" s="6">
        <v>24</v>
      </c>
      <c r="H130" s="6">
        <v>9027</v>
      </c>
      <c r="I130" s="6">
        <f t="shared" si="10"/>
        <v>792.54347866005833</v>
      </c>
      <c r="J130" s="7">
        <f t="shared" si="11"/>
        <v>615.85175472129629</v>
      </c>
      <c r="K130" s="8">
        <f t="shared" si="12"/>
        <v>141.28996342294241</v>
      </c>
      <c r="L130" s="9">
        <f t="shared" si="13"/>
        <v>7.4980242935889212</v>
      </c>
      <c r="M130" s="9">
        <f t="shared" si="14"/>
        <v>310</v>
      </c>
      <c r="N130" s="9">
        <f t="shared" si="15"/>
        <v>227.62174282371055</v>
      </c>
      <c r="O130" s="9">
        <f t="shared" si="18"/>
        <v>2.0350941184452251</v>
      </c>
      <c r="P130" s="9">
        <f t="shared" si="16"/>
        <v>932.62054349129926</v>
      </c>
      <c r="Q130" s="9">
        <f t="shared" si="17"/>
        <v>724.69967094966319</v>
      </c>
      <c r="R130" s="10">
        <f t="shared" si="19"/>
        <v>2345.7650390996496</v>
      </c>
    </row>
    <row r="131" spans="1:18" x14ac:dyDescent="0.35">
      <c r="A131" s="3">
        <v>4211</v>
      </c>
      <c r="B131" s="3" t="s">
        <v>147</v>
      </c>
      <c r="C131" s="6">
        <v>350</v>
      </c>
      <c r="D131" s="6">
        <v>0</v>
      </c>
      <c r="E131" s="6">
        <v>103</v>
      </c>
      <c r="F131" s="6">
        <v>597</v>
      </c>
      <c r="G131" s="6">
        <v>14</v>
      </c>
      <c r="H131" s="6">
        <v>2430</v>
      </c>
      <c r="I131" s="6">
        <f t="shared" ref="I131:I194" si="20">H131*$C$368</f>
        <v>213.34669914079339</v>
      </c>
      <c r="J131" s="7">
        <f t="shared" ref="J131:J194" si="21">H131*$C$369</f>
        <v>165.78262589705881</v>
      </c>
      <c r="K131" s="8">
        <f t="shared" ref="K131:K194" si="22">C131/$C$364</f>
        <v>9.6963700388293805</v>
      </c>
      <c r="L131" s="9">
        <f t="shared" ref="L131:L194" si="23">D131/$D$364</f>
        <v>0</v>
      </c>
      <c r="M131" s="9">
        <f t="shared" ref="M131:M194" si="24">E131/$E$364</f>
        <v>103</v>
      </c>
      <c r="N131" s="9">
        <f t="shared" ref="N131:N194" si="25">F131/$F$364</f>
        <v>91.262713543153254</v>
      </c>
      <c r="O131" s="9">
        <f t="shared" si="18"/>
        <v>1.1871382357597147</v>
      </c>
      <c r="P131" s="9">
        <f t="shared" ref="P131:P194" si="26">I131/$I$364</f>
        <v>251.05438359187522</v>
      </c>
      <c r="Q131" s="9">
        <f t="shared" ref="Q131:Q194" si="27">J131/$J$364</f>
        <v>195.08366017588139</v>
      </c>
      <c r="R131" s="10">
        <f t="shared" si="19"/>
        <v>651.28426558549893</v>
      </c>
    </row>
    <row r="132" spans="1:18" x14ac:dyDescent="0.35">
      <c r="A132" s="3">
        <v>4212</v>
      </c>
      <c r="B132" s="3" t="s">
        <v>148</v>
      </c>
      <c r="C132" s="6">
        <v>218</v>
      </c>
      <c r="D132" s="6">
        <v>1269</v>
      </c>
      <c r="E132" s="6">
        <v>0</v>
      </c>
      <c r="F132" s="6">
        <v>120</v>
      </c>
      <c r="G132" s="6">
        <v>15</v>
      </c>
      <c r="H132" s="6">
        <v>2128</v>
      </c>
      <c r="I132" s="6">
        <f t="shared" si="20"/>
        <v>186.8320064903738</v>
      </c>
      <c r="J132" s="7">
        <f t="shared" si="21"/>
        <v>145.17918843989347</v>
      </c>
      <c r="K132" s="8">
        <f t="shared" si="22"/>
        <v>6.0394533384708708</v>
      </c>
      <c r="L132" s="9">
        <f t="shared" si="23"/>
        <v>44.671327833635402</v>
      </c>
      <c r="M132" s="9">
        <f t="shared" si="24"/>
        <v>0</v>
      </c>
      <c r="N132" s="9">
        <f t="shared" si="25"/>
        <v>18.344264028774525</v>
      </c>
      <c r="O132" s="9">
        <f t="shared" ref="O132:O195" si="28">G132/$G$364</f>
        <v>1.2719338240282658</v>
      </c>
      <c r="P132" s="9">
        <f t="shared" si="26"/>
        <v>219.85338612490142</v>
      </c>
      <c r="Q132" s="9">
        <f t="shared" si="27"/>
        <v>170.8386950017595</v>
      </c>
      <c r="R132" s="10">
        <f t="shared" ref="R132:R195" si="29">SUM(K132:Q132)</f>
        <v>461.01906015156999</v>
      </c>
    </row>
    <row r="133" spans="1:18" x14ac:dyDescent="0.35">
      <c r="A133" s="3">
        <v>4213</v>
      </c>
      <c r="B133" s="3" t="s">
        <v>149</v>
      </c>
      <c r="C133" s="6">
        <v>2289</v>
      </c>
      <c r="D133" s="6">
        <v>2010</v>
      </c>
      <c r="E133" s="6">
        <v>127</v>
      </c>
      <c r="F133" s="6">
        <v>491</v>
      </c>
      <c r="G133" s="6">
        <v>25</v>
      </c>
      <c r="H133" s="6">
        <v>6067</v>
      </c>
      <c r="I133" s="6">
        <f t="shared" si="20"/>
        <v>532.66437188773398</v>
      </c>
      <c r="J133" s="7">
        <f t="shared" si="21"/>
        <v>413.91077831994068</v>
      </c>
      <c r="K133" s="8">
        <f t="shared" si="22"/>
        <v>63.414260053944147</v>
      </c>
      <c r="L133" s="9">
        <f t="shared" si="23"/>
        <v>70.756003897247567</v>
      </c>
      <c r="M133" s="9">
        <f t="shared" si="24"/>
        <v>127</v>
      </c>
      <c r="N133" s="9">
        <f t="shared" si="25"/>
        <v>75.058613651069095</v>
      </c>
      <c r="O133" s="9">
        <f t="shared" si="28"/>
        <v>2.1198897067137761</v>
      </c>
      <c r="P133" s="9">
        <f t="shared" si="26"/>
        <v>626.80944249049674</v>
      </c>
      <c r="Q133" s="9">
        <f t="shared" si="27"/>
        <v>487.06689970661421</v>
      </c>
      <c r="R133" s="10">
        <f t="shared" si="29"/>
        <v>1452.2251095060856</v>
      </c>
    </row>
    <row r="134" spans="1:18" x14ac:dyDescent="0.35">
      <c r="A134" s="3">
        <v>4214</v>
      </c>
      <c r="B134" s="3" t="s">
        <v>150</v>
      </c>
      <c r="C134" s="6">
        <v>950</v>
      </c>
      <c r="D134" s="6">
        <v>21</v>
      </c>
      <c r="E134" s="6">
        <v>35</v>
      </c>
      <c r="F134" s="6">
        <v>598</v>
      </c>
      <c r="G134" s="6">
        <v>41</v>
      </c>
      <c r="H134" s="6">
        <v>6004</v>
      </c>
      <c r="I134" s="6">
        <f t="shared" si="20"/>
        <v>527.13316116926887</v>
      </c>
      <c r="J134" s="7">
        <f t="shared" si="21"/>
        <v>409.61271024112801</v>
      </c>
      <c r="K134" s="8">
        <f t="shared" si="22"/>
        <v>26.318718676822602</v>
      </c>
      <c r="L134" s="9">
        <f t="shared" si="23"/>
        <v>0.73924183176228808</v>
      </c>
      <c r="M134" s="9">
        <f t="shared" si="24"/>
        <v>35</v>
      </c>
      <c r="N134" s="9">
        <f t="shared" si="25"/>
        <v>91.415582410059713</v>
      </c>
      <c r="O134" s="9">
        <f t="shared" si="28"/>
        <v>3.4766191190105928</v>
      </c>
      <c r="P134" s="9">
        <f t="shared" si="26"/>
        <v>620.30062513811458</v>
      </c>
      <c r="Q134" s="9">
        <f t="shared" si="27"/>
        <v>482.00917518353577</v>
      </c>
      <c r="R134" s="10">
        <f t="shared" si="29"/>
        <v>1259.2599623593055</v>
      </c>
    </row>
    <row r="135" spans="1:18" x14ac:dyDescent="0.35">
      <c r="A135" s="3">
        <v>4215</v>
      </c>
      <c r="B135" s="3" t="s">
        <v>151</v>
      </c>
      <c r="C135" s="6">
        <v>1159</v>
      </c>
      <c r="D135" s="6">
        <v>16</v>
      </c>
      <c r="E135" s="6">
        <v>146</v>
      </c>
      <c r="F135" s="6">
        <v>885</v>
      </c>
      <c r="G135" s="6">
        <v>13</v>
      </c>
      <c r="H135" s="6">
        <v>11180</v>
      </c>
      <c r="I135" s="6">
        <f t="shared" si="20"/>
        <v>981.57041003871188</v>
      </c>
      <c r="J135" s="7">
        <f t="shared" si="21"/>
        <v>762.73652573214713</v>
      </c>
      <c r="K135" s="8">
        <f t="shared" si="22"/>
        <v>32.108836785723575</v>
      </c>
      <c r="L135" s="9">
        <f t="shared" si="23"/>
        <v>0.56323187181888612</v>
      </c>
      <c r="M135" s="9">
        <f t="shared" si="24"/>
        <v>146</v>
      </c>
      <c r="N135" s="9">
        <f t="shared" si="25"/>
        <v>135.28894721221212</v>
      </c>
      <c r="O135" s="9">
        <f t="shared" si="28"/>
        <v>1.1023426474911637</v>
      </c>
      <c r="P135" s="9">
        <f t="shared" si="26"/>
        <v>1155.0567936449238</v>
      </c>
      <c r="Q135" s="9">
        <f t="shared" si="27"/>
        <v>897.54539949232685</v>
      </c>
      <c r="R135" s="10">
        <f t="shared" si="29"/>
        <v>2367.6655516544965</v>
      </c>
    </row>
    <row r="136" spans="1:18" x14ac:dyDescent="0.35">
      <c r="A136" s="3">
        <v>4216</v>
      </c>
      <c r="B136" s="3" t="s">
        <v>152</v>
      </c>
      <c r="C136" s="6">
        <v>1262</v>
      </c>
      <c r="D136" s="6">
        <v>15</v>
      </c>
      <c r="E136" s="6">
        <v>150</v>
      </c>
      <c r="F136" s="6">
        <v>984</v>
      </c>
      <c r="G136" s="6">
        <v>39</v>
      </c>
      <c r="H136" s="6">
        <v>5274</v>
      </c>
      <c r="I136" s="6">
        <f t="shared" si="20"/>
        <v>463.04135443149971</v>
      </c>
      <c r="J136" s="7">
        <f t="shared" si="21"/>
        <v>359.80969916917206</v>
      </c>
      <c r="K136" s="8">
        <f t="shared" si="22"/>
        <v>34.96233996857908</v>
      </c>
      <c r="L136" s="9">
        <f t="shared" si="23"/>
        <v>0.52802987983020577</v>
      </c>
      <c r="M136" s="9">
        <f t="shared" si="24"/>
        <v>150</v>
      </c>
      <c r="N136" s="9">
        <f t="shared" si="25"/>
        <v>150.42296503595108</v>
      </c>
      <c r="O136" s="9">
        <f t="shared" si="28"/>
        <v>3.307027942473491</v>
      </c>
      <c r="P136" s="9">
        <f t="shared" si="26"/>
        <v>544.88099549940318</v>
      </c>
      <c r="Q136" s="9">
        <f t="shared" si="27"/>
        <v>423.40379578913519</v>
      </c>
      <c r="R136" s="10">
        <f t="shared" si="29"/>
        <v>1307.5051541153721</v>
      </c>
    </row>
    <row r="137" spans="1:18" x14ac:dyDescent="0.35">
      <c r="A137" s="3">
        <v>4217</v>
      </c>
      <c r="B137" s="3" t="s">
        <v>153</v>
      </c>
      <c r="C137" s="6">
        <v>2328</v>
      </c>
      <c r="D137" s="6">
        <v>62</v>
      </c>
      <c r="E137" s="6">
        <v>168</v>
      </c>
      <c r="F137" s="6">
        <v>946</v>
      </c>
      <c r="G137" s="6">
        <v>21</v>
      </c>
      <c r="H137" s="6">
        <v>1822</v>
      </c>
      <c r="I137" s="6">
        <f t="shared" si="20"/>
        <v>159.96612585782944</v>
      </c>
      <c r="J137" s="7">
        <f t="shared" si="21"/>
        <v>124.30285777137496</v>
      </c>
      <c r="K137" s="8">
        <f t="shared" si="22"/>
        <v>64.494712715413698</v>
      </c>
      <c r="L137" s="9">
        <f t="shared" si="23"/>
        <v>2.1825235032981838</v>
      </c>
      <c r="M137" s="9">
        <f t="shared" si="24"/>
        <v>168</v>
      </c>
      <c r="N137" s="9">
        <f t="shared" si="25"/>
        <v>144.61394809350583</v>
      </c>
      <c r="O137" s="9">
        <f t="shared" si="28"/>
        <v>1.7807073536395721</v>
      </c>
      <c r="P137" s="9">
        <f t="shared" si="26"/>
        <v>188.23913041333194</v>
      </c>
      <c r="Q137" s="9">
        <f t="shared" si="27"/>
        <v>146.27260446109298</v>
      </c>
      <c r="R137" s="10">
        <f t="shared" si="29"/>
        <v>715.58362654028224</v>
      </c>
    </row>
    <row r="138" spans="1:18" x14ac:dyDescent="0.35">
      <c r="A138" s="3">
        <v>4218</v>
      </c>
      <c r="B138" s="3" t="s">
        <v>154</v>
      </c>
      <c r="C138" s="6">
        <v>324</v>
      </c>
      <c r="D138" s="6">
        <v>0</v>
      </c>
      <c r="E138" s="6">
        <v>144</v>
      </c>
      <c r="F138" s="6">
        <v>402</v>
      </c>
      <c r="G138" s="6">
        <v>1</v>
      </c>
      <c r="H138" s="6">
        <v>1335</v>
      </c>
      <c r="I138" s="6">
        <f t="shared" si="20"/>
        <v>117.20898903413958</v>
      </c>
      <c r="J138" s="7">
        <f t="shared" si="21"/>
        <v>91.078109289124896</v>
      </c>
      <c r="K138" s="8">
        <f t="shared" si="22"/>
        <v>8.976068264516341</v>
      </c>
      <c r="L138" s="9">
        <f t="shared" si="23"/>
        <v>0</v>
      </c>
      <c r="M138" s="9">
        <f t="shared" si="24"/>
        <v>144</v>
      </c>
      <c r="N138" s="9">
        <f t="shared" si="25"/>
        <v>61.453284496394652</v>
      </c>
      <c r="O138" s="9">
        <f t="shared" si="28"/>
        <v>8.4795588268551048E-2</v>
      </c>
      <c r="P138" s="9">
        <f t="shared" si="26"/>
        <v>137.92493913380798</v>
      </c>
      <c r="Q138" s="9">
        <f t="shared" si="27"/>
        <v>107.17559108428051</v>
      </c>
      <c r="R138" s="10">
        <f t="shared" si="29"/>
        <v>459.61467856726802</v>
      </c>
    </row>
    <row r="139" spans="1:18" x14ac:dyDescent="0.35">
      <c r="A139" s="3">
        <v>4219</v>
      </c>
      <c r="B139" s="3" t="s">
        <v>155</v>
      </c>
      <c r="C139" s="6">
        <v>3494</v>
      </c>
      <c r="D139" s="6">
        <v>0</v>
      </c>
      <c r="E139" s="6">
        <v>118</v>
      </c>
      <c r="F139" s="6">
        <v>1053</v>
      </c>
      <c r="G139" s="6">
        <v>66</v>
      </c>
      <c r="H139" s="6">
        <v>3619</v>
      </c>
      <c r="I139" s="6">
        <f t="shared" si="20"/>
        <v>317.73732682737909</v>
      </c>
      <c r="J139" s="7">
        <f t="shared" si="21"/>
        <v>246.90013297179252</v>
      </c>
      <c r="K139" s="8">
        <f t="shared" si="22"/>
        <v>96.797476901913868</v>
      </c>
      <c r="L139" s="9">
        <f t="shared" si="23"/>
        <v>0</v>
      </c>
      <c r="M139" s="9">
        <f t="shared" si="24"/>
        <v>118</v>
      </c>
      <c r="N139" s="9">
        <f t="shared" si="25"/>
        <v>160.97091685249643</v>
      </c>
      <c r="O139" s="9">
        <f t="shared" si="28"/>
        <v>5.5965088257243689</v>
      </c>
      <c r="P139" s="9">
        <f t="shared" si="26"/>
        <v>373.89539679794086</v>
      </c>
      <c r="Q139" s="9">
        <f t="shared" si="27"/>
        <v>290.5381753812818</v>
      </c>
      <c r="R139" s="10">
        <f t="shared" si="29"/>
        <v>1045.7984747593573</v>
      </c>
    </row>
    <row r="140" spans="1:18" x14ac:dyDescent="0.35">
      <c r="A140" s="3">
        <v>4220</v>
      </c>
      <c r="B140" s="3" t="s">
        <v>156</v>
      </c>
      <c r="C140" s="6">
        <v>3824</v>
      </c>
      <c r="D140" s="6">
        <v>110</v>
      </c>
      <c r="E140" s="6">
        <v>61</v>
      </c>
      <c r="F140" s="6">
        <v>419</v>
      </c>
      <c r="G140" s="6">
        <v>20</v>
      </c>
      <c r="H140" s="6">
        <v>1142</v>
      </c>
      <c r="I140" s="6">
        <f t="shared" si="20"/>
        <v>100.26416889661976</v>
      </c>
      <c r="J140" s="7">
        <f t="shared" si="21"/>
        <v>77.911011841333817</v>
      </c>
      <c r="K140" s="8">
        <f t="shared" si="22"/>
        <v>105.93976865281014</v>
      </c>
      <c r="L140" s="9">
        <f t="shared" si="23"/>
        <v>3.8722191187548423</v>
      </c>
      <c r="M140" s="9">
        <f t="shared" si="24"/>
        <v>61</v>
      </c>
      <c r="N140" s="9">
        <f t="shared" si="25"/>
        <v>64.052055233804381</v>
      </c>
      <c r="O140" s="9">
        <f t="shared" si="28"/>
        <v>1.695911765371021</v>
      </c>
      <c r="P140" s="9">
        <f t="shared" si="26"/>
        <v>117.98522883206644</v>
      </c>
      <c r="Q140" s="9">
        <f t="shared" si="27"/>
        <v>91.681292148500646</v>
      </c>
      <c r="R140" s="10">
        <f t="shared" si="29"/>
        <v>446.22647575130742</v>
      </c>
    </row>
    <row r="141" spans="1:18" x14ac:dyDescent="0.35">
      <c r="A141" s="3">
        <v>4221</v>
      </c>
      <c r="B141" s="3" t="s">
        <v>157</v>
      </c>
      <c r="C141" s="6">
        <v>7009</v>
      </c>
      <c r="D141" s="6">
        <v>0</v>
      </c>
      <c r="E141" s="6">
        <v>50</v>
      </c>
      <c r="F141" s="6">
        <v>297</v>
      </c>
      <c r="G141" s="6">
        <v>8</v>
      </c>
      <c r="H141" s="6">
        <v>1169</v>
      </c>
      <c r="I141" s="6">
        <f t="shared" si="20"/>
        <v>102.63468777596192</v>
      </c>
      <c r="J141" s="7">
        <f t="shared" si="21"/>
        <v>79.753041017967803</v>
      </c>
      <c r="K141" s="8">
        <f t="shared" si="22"/>
        <v>194.17673600615751</v>
      </c>
      <c r="L141" s="9">
        <f t="shared" si="23"/>
        <v>0</v>
      </c>
      <c r="M141" s="9">
        <f t="shared" si="24"/>
        <v>50</v>
      </c>
      <c r="N141" s="9">
        <f t="shared" si="25"/>
        <v>45.402053471216945</v>
      </c>
      <c r="O141" s="9">
        <f t="shared" si="28"/>
        <v>0.67836470614840838</v>
      </c>
      <c r="P141" s="9">
        <f t="shared" si="26"/>
        <v>120.77472198308729</v>
      </c>
      <c r="Q141" s="9">
        <f t="shared" si="27"/>
        <v>93.848888372677109</v>
      </c>
      <c r="R141" s="10">
        <f t="shared" si="29"/>
        <v>504.88076453928721</v>
      </c>
    </row>
    <row r="142" spans="1:18" x14ac:dyDescent="0.35">
      <c r="A142" s="3">
        <v>4222</v>
      </c>
      <c r="B142" s="3" t="s">
        <v>158</v>
      </c>
      <c r="C142" s="6">
        <v>1231</v>
      </c>
      <c r="D142" s="6">
        <v>0</v>
      </c>
      <c r="E142" s="6">
        <v>26</v>
      </c>
      <c r="F142" s="6">
        <v>61</v>
      </c>
      <c r="G142" s="6">
        <v>13</v>
      </c>
      <c r="H142" s="6">
        <v>930</v>
      </c>
      <c r="I142" s="6">
        <f t="shared" si="20"/>
        <v>81.651205844007336</v>
      </c>
      <c r="J142" s="7">
        <f t="shared" si="21"/>
        <v>63.447671639615102</v>
      </c>
      <c r="K142" s="8">
        <f t="shared" si="22"/>
        <v>34.103518622282763</v>
      </c>
      <c r="L142" s="9">
        <f t="shared" si="23"/>
        <v>0</v>
      </c>
      <c r="M142" s="9">
        <f t="shared" si="24"/>
        <v>26</v>
      </c>
      <c r="N142" s="9">
        <f t="shared" si="25"/>
        <v>9.3250008812937164</v>
      </c>
      <c r="O142" s="9">
        <f t="shared" si="28"/>
        <v>1.1023426474911637</v>
      </c>
      <c r="P142" s="9">
        <f t="shared" si="26"/>
        <v>96.08254186849544</v>
      </c>
      <c r="Q142" s="9">
        <f t="shared" si="27"/>
        <v>74.661647721633628</v>
      </c>
      <c r="R142" s="10">
        <f t="shared" si="29"/>
        <v>241.27505174119671</v>
      </c>
    </row>
    <row r="143" spans="1:18" x14ac:dyDescent="0.35">
      <c r="A143" s="3">
        <v>4223</v>
      </c>
      <c r="B143" s="3" t="s">
        <v>159</v>
      </c>
      <c r="C143" s="6">
        <v>2117</v>
      </c>
      <c r="D143" s="6">
        <v>1021</v>
      </c>
      <c r="E143" s="6">
        <v>398</v>
      </c>
      <c r="F143" s="6">
        <v>1582</v>
      </c>
      <c r="G143" s="6">
        <v>123</v>
      </c>
      <c r="H143" s="6">
        <v>14935</v>
      </c>
      <c r="I143" s="6">
        <f t="shared" si="20"/>
        <v>1311.2481282583331</v>
      </c>
      <c r="J143" s="7">
        <f t="shared" si="21"/>
        <v>1018.9150278899479</v>
      </c>
      <c r="K143" s="8">
        <f t="shared" si="22"/>
        <v>58.649186777719422</v>
      </c>
      <c r="L143" s="9">
        <f t="shared" si="23"/>
        <v>35.941233820442669</v>
      </c>
      <c r="M143" s="9">
        <f t="shared" si="24"/>
        <v>398</v>
      </c>
      <c r="N143" s="9">
        <f t="shared" si="25"/>
        <v>241.83854744601081</v>
      </c>
      <c r="O143" s="9">
        <f t="shared" si="28"/>
        <v>10.429857357031779</v>
      </c>
      <c r="P143" s="9">
        <f t="shared" si="26"/>
        <v>1543.0029707591177</v>
      </c>
      <c r="Q143" s="9">
        <f t="shared" si="27"/>
        <v>1199.001837336127</v>
      </c>
      <c r="R143" s="10">
        <f t="shared" si="29"/>
        <v>3486.8636334964494</v>
      </c>
    </row>
    <row r="144" spans="1:18" x14ac:dyDescent="0.35">
      <c r="A144" s="3">
        <v>4224</v>
      </c>
      <c r="B144" s="3" t="s">
        <v>160</v>
      </c>
      <c r="C144" s="6">
        <v>7393</v>
      </c>
      <c r="D144" s="6">
        <v>106</v>
      </c>
      <c r="E144" s="6">
        <v>191</v>
      </c>
      <c r="F144" s="6">
        <v>815</v>
      </c>
      <c r="G144" s="6">
        <v>22</v>
      </c>
      <c r="H144" s="6">
        <v>927</v>
      </c>
      <c r="I144" s="6">
        <f t="shared" si="20"/>
        <v>81.387814857413773</v>
      </c>
      <c r="J144" s="7">
        <f t="shared" si="21"/>
        <v>63.243001731100215</v>
      </c>
      <c r="K144" s="8">
        <f t="shared" si="22"/>
        <v>204.81503913447315</v>
      </c>
      <c r="L144" s="9">
        <f t="shared" si="23"/>
        <v>3.7314111508001204</v>
      </c>
      <c r="M144" s="9">
        <f t="shared" si="24"/>
        <v>191</v>
      </c>
      <c r="N144" s="9">
        <f t="shared" si="25"/>
        <v>124.5881265287603</v>
      </c>
      <c r="O144" s="9">
        <f t="shared" si="28"/>
        <v>1.865502941908123</v>
      </c>
      <c r="P144" s="9">
        <f t="shared" si="26"/>
        <v>95.772598185048693</v>
      </c>
      <c r="Q144" s="9">
        <f t="shared" si="27"/>
        <v>74.42080369672513</v>
      </c>
      <c r="R144" s="10">
        <f t="shared" si="29"/>
        <v>696.19348163771554</v>
      </c>
    </row>
    <row r="145" spans="1:18" x14ac:dyDescent="0.35">
      <c r="A145" s="3">
        <v>4225</v>
      </c>
      <c r="B145" s="3" t="s">
        <v>161</v>
      </c>
      <c r="C145" s="6">
        <v>4009</v>
      </c>
      <c r="D145" s="6">
        <v>219</v>
      </c>
      <c r="E145" s="6">
        <v>861</v>
      </c>
      <c r="F145" s="6">
        <v>3343</v>
      </c>
      <c r="G145" s="6">
        <v>52</v>
      </c>
      <c r="H145" s="6">
        <v>10464</v>
      </c>
      <c r="I145" s="6">
        <f t="shared" si="20"/>
        <v>918.70776123837936</v>
      </c>
      <c r="J145" s="7">
        <f t="shared" si="21"/>
        <v>713.88864089992728</v>
      </c>
      <c r="K145" s="8">
        <f t="shared" si="22"/>
        <v>111.06499281619138</v>
      </c>
      <c r="L145" s="9">
        <f t="shared" si="23"/>
        <v>7.7092362455210033</v>
      </c>
      <c r="M145" s="9">
        <f t="shared" si="24"/>
        <v>861</v>
      </c>
      <c r="N145" s="9">
        <f t="shared" si="25"/>
        <v>511.04062206827695</v>
      </c>
      <c r="O145" s="9">
        <f t="shared" si="28"/>
        <v>4.4093705899646549</v>
      </c>
      <c r="P145" s="9">
        <f t="shared" si="26"/>
        <v>1081.0835678622971</v>
      </c>
      <c r="Q145" s="9">
        <f t="shared" si="27"/>
        <v>840.0639588808325</v>
      </c>
      <c r="R145" s="10">
        <f t="shared" si="29"/>
        <v>3416.3717484630838</v>
      </c>
    </row>
    <row r="146" spans="1:18" x14ac:dyDescent="0.35">
      <c r="A146" s="3">
        <v>4226</v>
      </c>
      <c r="B146" s="3" t="s">
        <v>162</v>
      </c>
      <c r="C146" s="6">
        <v>4358</v>
      </c>
      <c r="D146" s="6">
        <v>317</v>
      </c>
      <c r="E146" s="6">
        <v>311</v>
      </c>
      <c r="F146" s="6">
        <v>1936</v>
      </c>
      <c r="G146" s="6">
        <v>21</v>
      </c>
      <c r="H146" s="6">
        <v>1690</v>
      </c>
      <c r="I146" s="6">
        <f t="shared" si="20"/>
        <v>148.37692244771227</v>
      </c>
      <c r="J146" s="7">
        <f t="shared" si="21"/>
        <v>115.29738179671992</v>
      </c>
      <c r="K146" s="8">
        <f t="shared" si="22"/>
        <v>120.73365894062411</v>
      </c>
      <c r="L146" s="9">
        <f t="shared" si="23"/>
        <v>11.159031460411681</v>
      </c>
      <c r="M146" s="9">
        <f t="shared" si="24"/>
        <v>311</v>
      </c>
      <c r="N146" s="9">
        <f t="shared" si="25"/>
        <v>295.95412633089563</v>
      </c>
      <c r="O146" s="9">
        <f t="shared" si="28"/>
        <v>1.7807073536395721</v>
      </c>
      <c r="P146" s="9">
        <f t="shared" si="26"/>
        <v>174.60160834167453</v>
      </c>
      <c r="Q146" s="9">
        <f t="shared" si="27"/>
        <v>135.67546736511918</v>
      </c>
      <c r="R146" s="10">
        <f t="shared" si="29"/>
        <v>1050.9045997923647</v>
      </c>
    </row>
    <row r="147" spans="1:18" x14ac:dyDescent="0.35">
      <c r="A147" s="3">
        <v>4227</v>
      </c>
      <c r="B147" s="3" t="s">
        <v>163</v>
      </c>
      <c r="C147" s="6">
        <v>7409</v>
      </c>
      <c r="D147" s="6">
        <v>1027</v>
      </c>
      <c r="E147" s="6">
        <v>380</v>
      </c>
      <c r="F147" s="6">
        <v>2451</v>
      </c>
      <c r="G147" s="6">
        <v>81</v>
      </c>
      <c r="H147" s="6">
        <v>5922</v>
      </c>
      <c r="I147" s="6">
        <f t="shared" si="20"/>
        <v>519.93380753571125</v>
      </c>
      <c r="J147" s="7">
        <f t="shared" si="21"/>
        <v>404.01839940838778</v>
      </c>
      <c r="K147" s="8">
        <f t="shared" si="22"/>
        <v>205.25830176481963</v>
      </c>
      <c r="L147" s="9">
        <f t="shared" si="23"/>
        <v>36.152445772374755</v>
      </c>
      <c r="M147" s="9">
        <f t="shared" si="24"/>
        <v>380</v>
      </c>
      <c r="N147" s="9">
        <f t="shared" si="25"/>
        <v>374.68159278771964</v>
      </c>
      <c r="O147" s="9">
        <f t="shared" si="28"/>
        <v>6.8684426497526347</v>
      </c>
      <c r="P147" s="9">
        <f t="shared" si="26"/>
        <v>611.82883112390323</v>
      </c>
      <c r="Q147" s="9">
        <f t="shared" si="27"/>
        <v>475.42610516937026</v>
      </c>
      <c r="R147" s="10">
        <f t="shared" si="29"/>
        <v>2090.2157192679401</v>
      </c>
    </row>
    <row r="148" spans="1:18" x14ac:dyDescent="0.35">
      <c r="A148" s="3">
        <v>4228</v>
      </c>
      <c r="B148" s="3" t="s">
        <v>164</v>
      </c>
      <c r="C148" s="6">
        <v>9639</v>
      </c>
      <c r="D148" s="6">
        <v>142</v>
      </c>
      <c r="E148" s="6">
        <v>283</v>
      </c>
      <c r="F148" s="6">
        <v>949</v>
      </c>
      <c r="G148" s="6">
        <v>9</v>
      </c>
      <c r="H148" s="6">
        <v>1772</v>
      </c>
      <c r="I148" s="6">
        <f t="shared" si="20"/>
        <v>155.5762760812699</v>
      </c>
      <c r="J148" s="7">
        <f t="shared" si="21"/>
        <v>120.89169262946017</v>
      </c>
      <c r="K148" s="8">
        <f t="shared" si="22"/>
        <v>267.03803086936114</v>
      </c>
      <c r="L148" s="9">
        <f t="shared" si="23"/>
        <v>4.9986828623926147</v>
      </c>
      <c r="M148" s="9">
        <f t="shared" si="24"/>
        <v>283</v>
      </c>
      <c r="N148" s="9">
        <f t="shared" si="25"/>
        <v>145.07255469422518</v>
      </c>
      <c r="O148" s="9">
        <f t="shared" si="28"/>
        <v>0.76316029441695943</v>
      </c>
      <c r="P148" s="9">
        <f t="shared" si="26"/>
        <v>183.07340235588595</v>
      </c>
      <c r="Q148" s="9">
        <f t="shared" si="27"/>
        <v>142.25853737928472</v>
      </c>
      <c r="R148" s="10">
        <f t="shared" si="29"/>
        <v>1026.2043684555665</v>
      </c>
    </row>
    <row r="149" spans="1:18" x14ac:dyDescent="0.35">
      <c r="A149" s="3">
        <v>1101</v>
      </c>
      <c r="B149" s="3" t="s">
        <v>165</v>
      </c>
      <c r="C149" s="6">
        <v>26108</v>
      </c>
      <c r="D149" s="6">
        <v>3685</v>
      </c>
      <c r="E149" s="6">
        <v>863</v>
      </c>
      <c r="F149" s="6">
        <v>4830</v>
      </c>
      <c r="G149" s="6">
        <v>80</v>
      </c>
      <c r="H149" s="6">
        <v>14787</v>
      </c>
      <c r="I149" s="6">
        <f t="shared" si="20"/>
        <v>1298.2541729197167</v>
      </c>
      <c r="J149" s="7">
        <f t="shared" si="21"/>
        <v>1008.8179790698802</v>
      </c>
      <c r="K149" s="8">
        <f t="shared" si="22"/>
        <v>723.29379706787847</v>
      </c>
      <c r="L149" s="9">
        <f t="shared" si="23"/>
        <v>129.71934047828722</v>
      </c>
      <c r="M149" s="9">
        <f t="shared" si="24"/>
        <v>863</v>
      </c>
      <c r="N149" s="9">
        <f t="shared" si="25"/>
        <v>738.35662715817455</v>
      </c>
      <c r="O149" s="9">
        <f t="shared" si="28"/>
        <v>6.7836470614840838</v>
      </c>
      <c r="P149" s="9">
        <f t="shared" si="26"/>
        <v>1527.7124157090775</v>
      </c>
      <c r="Q149" s="9">
        <f t="shared" si="27"/>
        <v>1187.1201987739746</v>
      </c>
      <c r="R149" s="10">
        <f t="shared" si="29"/>
        <v>5175.9860262488764</v>
      </c>
    </row>
    <row r="150" spans="1:18" x14ac:dyDescent="0.35">
      <c r="A150" s="3">
        <v>1103</v>
      </c>
      <c r="B150" s="3" t="s">
        <v>166</v>
      </c>
      <c r="C150" s="6">
        <v>26151</v>
      </c>
      <c r="D150" s="6">
        <v>11881</v>
      </c>
      <c r="E150" s="6">
        <v>2638</v>
      </c>
      <c r="F150" s="6">
        <v>9186</v>
      </c>
      <c r="G150" s="6">
        <v>87</v>
      </c>
      <c r="H150" s="6">
        <v>144147</v>
      </c>
      <c r="I150" s="6">
        <f t="shared" si="20"/>
        <v>12655.673514834545</v>
      </c>
      <c r="J150" s="7">
        <f t="shared" si="21"/>
        <v>9834.1844342318254</v>
      </c>
      <c r="K150" s="8">
        <f t="shared" si="22"/>
        <v>724.48506538693459</v>
      </c>
      <c r="L150" s="9">
        <f t="shared" si="23"/>
        <v>418.2348668175116</v>
      </c>
      <c r="M150" s="9">
        <f t="shared" si="24"/>
        <v>2638</v>
      </c>
      <c r="N150" s="9">
        <f t="shared" si="25"/>
        <v>1404.2534114026898</v>
      </c>
      <c r="O150" s="9">
        <f t="shared" si="28"/>
        <v>7.3772161793639413</v>
      </c>
      <c r="P150" s="9">
        <f t="shared" si="26"/>
        <v>14892.484045933348</v>
      </c>
      <c r="Q150" s="9">
        <f t="shared" si="27"/>
        <v>11572.314552828304</v>
      </c>
      <c r="R150" s="10">
        <f t="shared" si="29"/>
        <v>31657.149158548156</v>
      </c>
    </row>
    <row r="151" spans="1:18" x14ac:dyDescent="0.35">
      <c r="A151" s="3">
        <v>1106</v>
      </c>
      <c r="B151" s="3" t="s">
        <v>167</v>
      </c>
      <c r="C151" s="6">
        <v>2228</v>
      </c>
      <c r="D151" s="6">
        <v>90</v>
      </c>
      <c r="E151" s="6">
        <v>46</v>
      </c>
      <c r="F151" s="6">
        <v>621</v>
      </c>
      <c r="G151" s="6">
        <v>36</v>
      </c>
      <c r="H151" s="6">
        <v>37323</v>
      </c>
      <c r="I151" s="6">
        <f t="shared" si="20"/>
        <v>3276.8472642106303</v>
      </c>
      <c r="J151" s="7">
        <f t="shared" si="21"/>
        <v>2546.2983318337142</v>
      </c>
      <c r="K151" s="8">
        <f t="shared" si="22"/>
        <v>61.724321275748167</v>
      </c>
      <c r="L151" s="9">
        <f t="shared" si="23"/>
        <v>3.1681792789812344</v>
      </c>
      <c r="M151" s="9">
        <f t="shared" si="24"/>
        <v>46</v>
      </c>
      <c r="N151" s="9">
        <f t="shared" si="25"/>
        <v>94.931566348908163</v>
      </c>
      <c r="O151" s="9">
        <f t="shared" si="28"/>
        <v>3.0526411776678377</v>
      </c>
      <c r="P151" s="9">
        <f t="shared" si="26"/>
        <v>3856.0093657611351</v>
      </c>
      <c r="Q151" s="9">
        <f t="shared" si="27"/>
        <v>2996.3405138865933</v>
      </c>
      <c r="R151" s="10">
        <f t="shared" si="29"/>
        <v>7061.2265877290338</v>
      </c>
    </row>
    <row r="152" spans="1:18" x14ac:dyDescent="0.35">
      <c r="A152" s="3">
        <v>1108</v>
      </c>
      <c r="B152" s="3" t="s">
        <v>168</v>
      </c>
      <c r="C152" s="6">
        <v>28406</v>
      </c>
      <c r="D152" s="6">
        <v>9952</v>
      </c>
      <c r="E152" s="6">
        <v>3626</v>
      </c>
      <c r="F152" s="6">
        <v>10761</v>
      </c>
      <c r="G152" s="6">
        <v>341</v>
      </c>
      <c r="H152" s="6">
        <v>80450</v>
      </c>
      <c r="I152" s="6">
        <f t="shared" si="20"/>
        <v>7063.2682904842914</v>
      </c>
      <c r="J152" s="7">
        <f t="shared" si="21"/>
        <v>5488.5647133408975</v>
      </c>
      <c r="K152" s="8">
        <f t="shared" si="22"/>
        <v>786.95739235139251</v>
      </c>
      <c r="L152" s="9">
        <f t="shared" si="23"/>
        <v>350.33022427134716</v>
      </c>
      <c r="M152" s="9">
        <f t="shared" si="24"/>
        <v>3626</v>
      </c>
      <c r="N152" s="9">
        <f t="shared" si="25"/>
        <v>1645.0218767803553</v>
      </c>
      <c r="O152" s="9">
        <f t="shared" si="28"/>
        <v>28.915295599575906</v>
      </c>
      <c r="P152" s="9">
        <f t="shared" si="26"/>
        <v>8311.6564444306005</v>
      </c>
      <c r="Q152" s="9">
        <f t="shared" si="27"/>
        <v>6458.633934629489</v>
      </c>
      <c r="R152" s="10">
        <f t="shared" si="29"/>
        <v>21207.51516806276</v>
      </c>
    </row>
    <row r="153" spans="1:18" x14ac:dyDescent="0.35">
      <c r="A153" s="3">
        <v>1111</v>
      </c>
      <c r="B153" s="3" t="s">
        <v>169</v>
      </c>
      <c r="C153" s="6">
        <v>7170</v>
      </c>
      <c r="D153" s="6">
        <v>124</v>
      </c>
      <c r="E153" s="6">
        <v>129</v>
      </c>
      <c r="F153" s="6">
        <v>991</v>
      </c>
      <c r="G153" s="6">
        <v>19</v>
      </c>
      <c r="H153" s="6">
        <v>3257</v>
      </c>
      <c r="I153" s="6">
        <f t="shared" si="20"/>
        <v>285.95481444508806</v>
      </c>
      <c r="J153" s="7">
        <f t="shared" si="21"/>
        <v>222.20329734432946</v>
      </c>
      <c r="K153" s="8">
        <f t="shared" si="22"/>
        <v>198.63706622401901</v>
      </c>
      <c r="L153" s="9">
        <f t="shared" si="23"/>
        <v>4.3650470065963676</v>
      </c>
      <c r="M153" s="9">
        <f t="shared" si="24"/>
        <v>129</v>
      </c>
      <c r="N153" s="9">
        <f t="shared" si="25"/>
        <v>151.49304710429627</v>
      </c>
      <c r="O153" s="9">
        <f t="shared" si="28"/>
        <v>1.61111617710247</v>
      </c>
      <c r="P153" s="9">
        <f t="shared" si="26"/>
        <v>336.49552566203187</v>
      </c>
      <c r="Q153" s="9">
        <f t="shared" si="27"/>
        <v>261.47632970899002</v>
      </c>
      <c r="R153" s="10">
        <f t="shared" si="29"/>
        <v>1083.0781318830359</v>
      </c>
    </row>
    <row r="154" spans="1:18" x14ac:dyDescent="0.35">
      <c r="A154" s="3">
        <v>1112</v>
      </c>
      <c r="B154" s="3" t="s">
        <v>170</v>
      </c>
      <c r="C154" s="6">
        <v>10971</v>
      </c>
      <c r="D154" s="6">
        <v>2144</v>
      </c>
      <c r="E154" s="6">
        <v>532</v>
      </c>
      <c r="F154" s="6">
        <v>3488</v>
      </c>
      <c r="G154" s="6">
        <v>66</v>
      </c>
      <c r="H154" s="6">
        <v>3174</v>
      </c>
      <c r="I154" s="6">
        <f t="shared" si="20"/>
        <v>278.66766381599928</v>
      </c>
      <c r="J154" s="7">
        <f t="shared" si="21"/>
        <v>216.54076320875089</v>
      </c>
      <c r="K154" s="8">
        <f t="shared" si="22"/>
        <v>303.93964484570608</v>
      </c>
      <c r="L154" s="9">
        <f t="shared" si="23"/>
        <v>75.473070823730737</v>
      </c>
      <c r="M154" s="9">
        <f t="shared" si="24"/>
        <v>532</v>
      </c>
      <c r="N154" s="9">
        <f t="shared" si="25"/>
        <v>533.20660776971283</v>
      </c>
      <c r="O154" s="9">
        <f t="shared" si="28"/>
        <v>5.5965088257243689</v>
      </c>
      <c r="P154" s="9">
        <f t="shared" si="26"/>
        <v>327.92041708667159</v>
      </c>
      <c r="Q154" s="9">
        <f t="shared" si="27"/>
        <v>254.8129783531883</v>
      </c>
      <c r="R154" s="10">
        <f t="shared" si="29"/>
        <v>2032.9492277047341</v>
      </c>
    </row>
    <row r="155" spans="1:18" x14ac:dyDescent="0.35">
      <c r="A155" s="3">
        <v>1114</v>
      </c>
      <c r="B155" s="3" t="s">
        <v>171</v>
      </c>
      <c r="C155" s="6">
        <v>33149</v>
      </c>
      <c r="D155" s="6">
        <v>8722</v>
      </c>
      <c r="E155" s="6">
        <v>2330</v>
      </c>
      <c r="F155" s="6">
        <v>6849</v>
      </c>
      <c r="G155" s="6">
        <v>38</v>
      </c>
      <c r="H155" s="6">
        <v>2791</v>
      </c>
      <c r="I155" s="6">
        <f t="shared" si="20"/>
        <v>245.04141452755323</v>
      </c>
      <c r="J155" s="7">
        <f t="shared" si="21"/>
        <v>190.41123822168359</v>
      </c>
      <c r="K155" s="8">
        <f t="shared" si="22"/>
        <v>918.35705833472889</v>
      </c>
      <c r="L155" s="9">
        <f t="shared" si="23"/>
        <v>307.03177412527032</v>
      </c>
      <c r="M155" s="9">
        <f t="shared" si="24"/>
        <v>2330</v>
      </c>
      <c r="N155" s="9">
        <f t="shared" si="25"/>
        <v>1046.9988694423059</v>
      </c>
      <c r="O155" s="9">
        <f t="shared" si="28"/>
        <v>3.22223235420494</v>
      </c>
      <c r="P155" s="9">
        <f t="shared" si="26"/>
        <v>288.35094016663527</v>
      </c>
      <c r="Q155" s="9">
        <f t="shared" si="27"/>
        <v>224.06522450653702</v>
      </c>
      <c r="R155" s="10">
        <f t="shared" si="29"/>
        <v>5118.0260989296821</v>
      </c>
    </row>
    <row r="156" spans="1:18" x14ac:dyDescent="0.35">
      <c r="A156" s="3">
        <v>1119</v>
      </c>
      <c r="B156" s="3" t="s">
        <v>172</v>
      </c>
      <c r="C156" s="6">
        <v>20468</v>
      </c>
      <c r="D156" s="6">
        <v>48822</v>
      </c>
      <c r="E156" s="6">
        <v>8809</v>
      </c>
      <c r="F156" s="6">
        <v>23057</v>
      </c>
      <c r="G156" s="6">
        <v>117</v>
      </c>
      <c r="H156" s="6">
        <v>19120</v>
      </c>
      <c r="I156" s="6">
        <f t="shared" si="20"/>
        <v>1678.678554556366</v>
      </c>
      <c r="J156" s="7">
        <f t="shared" si="21"/>
        <v>1304.4295502682157</v>
      </c>
      <c r="K156" s="8">
        <f t="shared" si="22"/>
        <v>567.04371987074217</v>
      </c>
      <c r="L156" s="9">
        <f t="shared" si="23"/>
        <v>1718.6316528713537</v>
      </c>
      <c r="M156" s="9">
        <f t="shared" si="24"/>
        <v>8809</v>
      </c>
      <c r="N156" s="9">
        <f t="shared" si="25"/>
        <v>3524.697464262118</v>
      </c>
      <c r="O156" s="9">
        <f t="shared" si="28"/>
        <v>9.9210838274204729</v>
      </c>
      <c r="P156" s="9">
        <f t="shared" si="26"/>
        <v>1975.374409167347</v>
      </c>
      <c r="Q156" s="9">
        <f t="shared" si="27"/>
        <v>1534.9792520834783</v>
      </c>
      <c r="R156" s="10">
        <f t="shared" si="29"/>
        <v>18139.64758208246</v>
      </c>
    </row>
    <row r="157" spans="1:18" x14ac:dyDescent="0.35">
      <c r="A157" s="3">
        <v>1120</v>
      </c>
      <c r="B157" s="3" t="s">
        <v>173</v>
      </c>
      <c r="C157" s="6">
        <v>3326</v>
      </c>
      <c r="D157" s="6">
        <v>36453</v>
      </c>
      <c r="E157" s="6">
        <v>4880</v>
      </c>
      <c r="F157" s="6">
        <v>12634</v>
      </c>
      <c r="G157" s="6">
        <v>205</v>
      </c>
      <c r="H157" s="6">
        <v>19848</v>
      </c>
      <c r="I157" s="6">
        <f t="shared" si="20"/>
        <v>1742.5947673030728</v>
      </c>
      <c r="J157" s="7">
        <f t="shared" si="21"/>
        <v>1354.0961147344951</v>
      </c>
      <c r="K157" s="8">
        <f t="shared" si="22"/>
        <v>92.143219283275769</v>
      </c>
      <c r="L157" s="9">
        <f t="shared" si="23"/>
        <v>1283.218213963366</v>
      </c>
      <c r="M157" s="9">
        <f t="shared" si="24"/>
        <v>4880</v>
      </c>
      <c r="N157" s="9">
        <f t="shared" si="25"/>
        <v>1931.3452644961444</v>
      </c>
      <c r="O157" s="9">
        <f t="shared" si="28"/>
        <v>17.383095595052964</v>
      </c>
      <c r="P157" s="9">
        <f t="shared" si="26"/>
        <v>2050.5874096837606</v>
      </c>
      <c r="Q157" s="9">
        <f t="shared" si="27"/>
        <v>1593.4240687946067</v>
      </c>
      <c r="R157" s="10">
        <f t="shared" si="29"/>
        <v>11848.101271816209</v>
      </c>
    </row>
    <row r="158" spans="1:18" x14ac:dyDescent="0.35">
      <c r="A158" s="3">
        <v>1121</v>
      </c>
      <c r="B158" s="3" t="s">
        <v>174</v>
      </c>
      <c r="C158" s="6">
        <v>19134</v>
      </c>
      <c r="D158" s="6">
        <v>24343</v>
      </c>
      <c r="E158" s="6">
        <v>4304</v>
      </c>
      <c r="F158" s="6">
        <v>12610</v>
      </c>
      <c r="G158" s="6">
        <v>86</v>
      </c>
      <c r="H158" s="6">
        <v>19106</v>
      </c>
      <c r="I158" s="6">
        <f t="shared" si="20"/>
        <v>1677.4493966189293</v>
      </c>
      <c r="J158" s="7">
        <f t="shared" si="21"/>
        <v>1303.4744240284797</v>
      </c>
      <c r="K158" s="8">
        <f t="shared" si="22"/>
        <v>530.08669806560385</v>
      </c>
      <c r="L158" s="9">
        <f t="shared" si="23"/>
        <v>856.92209098044657</v>
      </c>
      <c r="M158" s="9">
        <f t="shared" si="24"/>
        <v>4304</v>
      </c>
      <c r="N158" s="9">
        <f t="shared" si="25"/>
        <v>1927.6764116903894</v>
      </c>
      <c r="O158" s="9">
        <f t="shared" si="28"/>
        <v>7.2924205910953903</v>
      </c>
      <c r="P158" s="9">
        <f t="shared" si="26"/>
        <v>1973.9280053112623</v>
      </c>
      <c r="Q158" s="9">
        <f t="shared" si="27"/>
        <v>1533.8553133005721</v>
      </c>
      <c r="R158" s="10">
        <f t="shared" si="29"/>
        <v>11133.76093993937</v>
      </c>
    </row>
    <row r="159" spans="1:18" x14ac:dyDescent="0.35">
      <c r="A159" s="3">
        <v>1122</v>
      </c>
      <c r="B159" s="3" t="s">
        <v>175</v>
      </c>
      <c r="C159" s="6">
        <v>20148</v>
      </c>
      <c r="D159" s="6">
        <v>6569</v>
      </c>
      <c r="E159" s="6">
        <v>1584</v>
      </c>
      <c r="F159" s="6">
        <v>6040</v>
      </c>
      <c r="G159" s="6">
        <v>50</v>
      </c>
      <c r="H159" s="6">
        <v>12064</v>
      </c>
      <c r="I159" s="6">
        <f t="shared" si="20"/>
        <v>1059.1829540882845</v>
      </c>
      <c r="J159" s="7">
        <f t="shared" si="21"/>
        <v>823.04592544120067</v>
      </c>
      <c r="K159" s="8">
        <f t="shared" si="22"/>
        <v>558.17846726381242</v>
      </c>
      <c r="L159" s="9">
        <f t="shared" si="23"/>
        <v>231.24188537364142</v>
      </c>
      <c r="M159" s="9">
        <f t="shared" si="24"/>
        <v>1584</v>
      </c>
      <c r="N159" s="9">
        <f t="shared" si="25"/>
        <v>923.32795611498432</v>
      </c>
      <c r="O159" s="9">
        <f t="shared" si="28"/>
        <v>4.2397794134275522</v>
      </c>
      <c r="P159" s="9">
        <f t="shared" si="26"/>
        <v>1246.3868657005689</v>
      </c>
      <c r="Q159" s="9">
        <f t="shared" si="27"/>
        <v>968.51410549869684</v>
      </c>
      <c r="R159" s="10">
        <f t="shared" si="29"/>
        <v>5515.8890593651322</v>
      </c>
    </row>
    <row r="160" spans="1:18" x14ac:dyDescent="0.35">
      <c r="A160" s="3">
        <v>1124</v>
      </c>
      <c r="B160" s="3" t="s">
        <v>176</v>
      </c>
      <c r="C160" s="6">
        <v>3545</v>
      </c>
      <c r="D160" s="6">
        <v>8673</v>
      </c>
      <c r="E160" s="6">
        <v>1401</v>
      </c>
      <c r="F160" s="6">
        <v>5367</v>
      </c>
      <c r="G160" s="6">
        <v>38</v>
      </c>
      <c r="H160" s="6">
        <v>27457</v>
      </c>
      <c r="I160" s="6">
        <f t="shared" si="20"/>
        <v>2410.6421062999029</v>
      </c>
      <c r="J160" s="7">
        <f t="shared" si="21"/>
        <v>1873.2072260310879</v>
      </c>
      <c r="K160" s="8">
        <f t="shared" si="22"/>
        <v>98.210376536143286</v>
      </c>
      <c r="L160" s="9">
        <f t="shared" si="23"/>
        <v>305.30687651782495</v>
      </c>
      <c r="M160" s="9">
        <f t="shared" si="24"/>
        <v>1401</v>
      </c>
      <c r="N160" s="9">
        <f t="shared" si="25"/>
        <v>820.4472086869406</v>
      </c>
      <c r="O160" s="9">
        <f t="shared" si="28"/>
        <v>3.22223235420494</v>
      </c>
      <c r="P160" s="9">
        <f t="shared" si="26"/>
        <v>2836.7079054658921</v>
      </c>
      <c r="Q160" s="9">
        <f t="shared" si="27"/>
        <v>2204.2847973041876</v>
      </c>
      <c r="R160" s="10">
        <f t="shared" si="29"/>
        <v>7669.1793968651946</v>
      </c>
    </row>
    <row r="161" spans="1:18" x14ac:dyDescent="0.35">
      <c r="A161" s="3">
        <v>1127</v>
      </c>
      <c r="B161" s="3" t="s">
        <v>177</v>
      </c>
      <c r="C161" s="6">
        <v>1332</v>
      </c>
      <c r="D161" s="6">
        <v>2826</v>
      </c>
      <c r="E161" s="6">
        <v>654</v>
      </c>
      <c r="F161" s="6">
        <v>1568</v>
      </c>
      <c r="G161" s="6">
        <v>17</v>
      </c>
      <c r="H161" s="6">
        <v>11315</v>
      </c>
      <c r="I161" s="6">
        <f t="shared" si="20"/>
        <v>993.42300443542263</v>
      </c>
      <c r="J161" s="7">
        <f t="shared" si="21"/>
        <v>771.94667161531709</v>
      </c>
      <c r="K161" s="8">
        <f t="shared" si="22"/>
        <v>36.901613976344954</v>
      </c>
      <c r="L161" s="9">
        <f t="shared" si="23"/>
        <v>99.480829360010759</v>
      </c>
      <c r="M161" s="9">
        <f t="shared" si="24"/>
        <v>654</v>
      </c>
      <c r="N161" s="9">
        <f t="shared" si="25"/>
        <v>239.69838330932043</v>
      </c>
      <c r="O161" s="9">
        <f t="shared" si="28"/>
        <v>1.4415250005653679</v>
      </c>
      <c r="P161" s="9">
        <f t="shared" si="26"/>
        <v>1169.0042594000279</v>
      </c>
      <c r="Q161" s="9">
        <f t="shared" si="27"/>
        <v>908.38338061320917</v>
      </c>
      <c r="R161" s="10">
        <f t="shared" si="29"/>
        <v>3108.9099916594787</v>
      </c>
    </row>
    <row r="162" spans="1:18" x14ac:dyDescent="0.35">
      <c r="A162" s="3">
        <v>1130</v>
      </c>
      <c r="B162" s="3" t="s">
        <v>178</v>
      </c>
      <c r="C162" s="6">
        <v>13729</v>
      </c>
      <c r="D162" s="6">
        <v>4216</v>
      </c>
      <c r="E162" s="6">
        <v>738</v>
      </c>
      <c r="F162" s="6">
        <v>2352</v>
      </c>
      <c r="G162" s="6">
        <v>49</v>
      </c>
      <c r="H162" s="6">
        <v>13070</v>
      </c>
      <c r="I162" s="6">
        <f t="shared" si="20"/>
        <v>1147.5067315926624</v>
      </c>
      <c r="J162" s="7">
        <f t="shared" si="21"/>
        <v>891.67856809652619</v>
      </c>
      <c r="K162" s="8">
        <f t="shared" si="22"/>
        <v>380.34704075168162</v>
      </c>
      <c r="L162" s="9">
        <f t="shared" si="23"/>
        <v>148.4115982242765</v>
      </c>
      <c r="M162" s="9">
        <f t="shared" si="24"/>
        <v>738</v>
      </c>
      <c r="N162" s="9">
        <f t="shared" si="25"/>
        <v>359.54757496398065</v>
      </c>
      <c r="O162" s="9">
        <f t="shared" si="28"/>
        <v>4.1549838251590012</v>
      </c>
      <c r="P162" s="9">
        <f t="shared" si="26"/>
        <v>1350.3213142163822</v>
      </c>
      <c r="Q162" s="9">
        <f t="shared" si="27"/>
        <v>1049.2771351846791</v>
      </c>
      <c r="R162" s="10">
        <f t="shared" si="29"/>
        <v>4030.0596471661588</v>
      </c>
    </row>
    <row r="163" spans="1:18" x14ac:dyDescent="0.35">
      <c r="A163" s="3">
        <v>1133</v>
      </c>
      <c r="B163" s="3" t="s">
        <v>179</v>
      </c>
      <c r="C163" s="6">
        <v>22780</v>
      </c>
      <c r="D163" s="6">
        <v>9661</v>
      </c>
      <c r="E163" s="6">
        <v>870</v>
      </c>
      <c r="F163" s="6">
        <v>2544</v>
      </c>
      <c r="G163" s="6">
        <v>54</v>
      </c>
      <c r="H163" s="6">
        <v>2580</v>
      </c>
      <c r="I163" s="6">
        <f t="shared" si="20"/>
        <v>226.51624847047199</v>
      </c>
      <c r="J163" s="7">
        <f t="shared" si="21"/>
        <v>176.01612132280317</v>
      </c>
      <c r="K163" s="8">
        <f t="shared" si="22"/>
        <v>631.09516995580941</v>
      </c>
      <c r="L163" s="9">
        <f t="shared" si="23"/>
        <v>340.08644460264117</v>
      </c>
      <c r="M163" s="9">
        <f t="shared" si="24"/>
        <v>870</v>
      </c>
      <c r="N163" s="9">
        <f t="shared" si="25"/>
        <v>388.89839741001987</v>
      </c>
      <c r="O163" s="9">
        <f t="shared" si="28"/>
        <v>4.5789617665017568</v>
      </c>
      <c r="P163" s="9">
        <f t="shared" si="26"/>
        <v>266.55156776421319</v>
      </c>
      <c r="Q163" s="9">
        <f t="shared" si="27"/>
        <v>207.12586142130618</v>
      </c>
      <c r="R163" s="10">
        <f t="shared" si="29"/>
        <v>2708.3364029204918</v>
      </c>
    </row>
    <row r="164" spans="1:18" x14ac:dyDescent="0.35">
      <c r="A164" s="3">
        <v>1134</v>
      </c>
      <c r="B164" s="3" t="s">
        <v>180</v>
      </c>
      <c r="C164" s="6">
        <v>25630</v>
      </c>
      <c r="D164" s="6">
        <v>2671</v>
      </c>
      <c r="E164" s="6">
        <v>731</v>
      </c>
      <c r="F164" s="6">
        <v>2860</v>
      </c>
      <c r="G164" s="6">
        <v>66</v>
      </c>
      <c r="H164" s="6">
        <v>3809</v>
      </c>
      <c r="I164" s="6">
        <f t="shared" si="20"/>
        <v>334.41875597830534</v>
      </c>
      <c r="J164" s="7">
        <f t="shared" si="21"/>
        <v>259.86256051106875</v>
      </c>
      <c r="K164" s="8">
        <f t="shared" si="22"/>
        <v>710.05132598627722</v>
      </c>
      <c r="L164" s="9">
        <f t="shared" si="23"/>
        <v>94.024520601765303</v>
      </c>
      <c r="M164" s="9">
        <f t="shared" si="24"/>
        <v>731</v>
      </c>
      <c r="N164" s="9">
        <f t="shared" si="25"/>
        <v>437.20495935245947</v>
      </c>
      <c r="O164" s="9">
        <f t="shared" si="28"/>
        <v>5.5965088257243689</v>
      </c>
      <c r="P164" s="9">
        <f t="shared" si="26"/>
        <v>393.52516341623567</v>
      </c>
      <c r="Q164" s="9">
        <f t="shared" si="27"/>
        <v>305.79163029215323</v>
      </c>
      <c r="R164" s="10">
        <f t="shared" si="29"/>
        <v>2677.1941084746149</v>
      </c>
    </row>
    <row r="165" spans="1:18" x14ac:dyDescent="0.35">
      <c r="A165" s="3">
        <v>1135</v>
      </c>
      <c r="B165" s="3" t="s">
        <v>181</v>
      </c>
      <c r="C165" s="6">
        <v>7391</v>
      </c>
      <c r="D165" s="6">
        <v>1219</v>
      </c>
      <c r="E165" s="6">
        <v>40</v>
      </c>
      <c r="F165" s="6">
        <v>482</v>
      </c>
      <c r="G165" s="6">
        <v>32</v>
      </c>
      <c r="H165" s="6">
        <v>4561</v>
      </c>
      <c r="I165" s="6">
        <f t="shared" si="20"/>
        <v>400.44209661776074</v>
      </c>
      <c r="J165" s="7">
        <f t="shared" si="21"/>
        <v>311.16648424546719</v>
      </c>
      <c r="K165" s="8">
        <f t="shared" si="22"/>
        <v>204.75963130567985</v>
      </c>
      <c r="L165" s="9">
        <f t="shared" si="23"/>
        <v>42.911228234201388</v>
      </c>
      <c r="M165" s="9">
        <f t="shared" si="24"/>
        <v>40</v>
      </c>
      <c r="N165" s="9">
        <f t="shared" si="25"/>
        <v>73.682793848911004</v>
      </c>
      <c r="O165" s="9">
        <f t="shared" si="28"/>
        <v>2.7134588245936335</v>
      </c>
      <c r="P165" s="9">
        <f t="shared" si="26"/>
        <v>471.21771340022337</v>
      </c>
      <c r="Q165" s="9">
        <f t="shared" si="27"/>
        <v>366.16319920254944</v>
      </c>
      <c r="R165" s="10">
        <f t="shared" si="29"/>
        <v>1201.4480248161585</v>
      </c>
    </row>
    <row r="166" spans="1:18" x14ac:dyDescent="0.35">
      <c r="A166" s="3">
        <v>1144</v>
      </c>
      <c r="B166" s="3" t="s">
        <v>182</v>
      </c>
      <c r="C166" s="6">
        <v>1039</v>
      </c>
      <c r="D166" s="6">
        <v>197</v>
      </c>
      <c r="E166" s="6">
        <v>92</v>
      </c>
      <c r="F166" s="6">
        <v>224</v>
      </c>
      <c r="G166" s="6">
        <v>0</v>
      </c>
      <c r="H166" s="6">
        <v>507</v>
      </c>
      <c r="I166" s="6">
        <f t="shared" si="20"/>
        <v>44.513076734313678</v>
      </c>
      <c r="J166" s="7">
        <f t="shared" si="21"/>
        <v>34.589214539015977</v>
      </c>
      <c r="K166" s="8">
        <f t="shared" si="22"/>
        <v>28.784367058124932</v>
      </c>
      <c r="L166" s="9">
        <f t="shared" si="23"/>
        <v>6.9347924217700356</v>
      </c>
      <c r="M166" s="9">
        <f t="shared" si="24"/>
        <v>92</v>
      </c>
      <c r="N166" s="9">
        <f t="shared" si="25"/>
        <v>34.242626187045779</v>
      </c>
      <c r="O166" s="9">
        <f t="shared" si="28"/>
        <v>0</v>
      </c>
      <c r="P166" s="9">
        <f t="shared" si="26"/>
        <v>52.380482502502353</v>
      </c>
      <c r="Q166" s="9">
        <f t="shared" si="27"/>
        <v>40.702640209535751</v>
      </c>
      <c r="R166" s="10">
        <f t="shared" si="29"/>
        <v>255.04490837897887</v>
      </c>
    </row>
    <row r="167" spans="1:18" x14ac:dyDescent="0.35">
      <c r="A167" s="3">
        <v>1145</v>
      </c>
      <c r="B167" s="3" t="s">
        <v>183</v>
      </c>
      <c r="C167" s="6">
        <v>6206</v>
      </c>
      <c r="D167" s="6">
        <v>1404</v>
      </c>
      <c r="E167" s="6">
        <v>176</v>
      </c>
      <c r="F167" s="6">
        <v>786</v>
      </c>
      <c r="G167" s="6">
        <v>15</v>
      </c>
      <c r="H167" s="6">
        <v>859</v>
      </c>
      <c r="I167" s="6">
        <f t="shared" si="20"/>
        <v>75.417619161292805</v>
      </c>
      <c r="J167" s="7">
        <f t="shared" si="21"/>
        <v>58.603817138096097</v>
      </c>
      <c r="K167" s="8">
        <f t="shared" si="22"/>
        <v>171.93049274564325</v>
      </c>
      <c r="L167" s="9">
        <f t="shared" si="23"/>
        <v>49.423596752107258</v>
      </c>
      <c r="M167" s="9">
        <f t="shared" si="24"/>
        <v>176</v>
      </c>
      <c r="N167" s="9">
        <f t="shared" si="25"/>
        <v>120.15492938847312</v>
      </c>
      <c r="O167" s="9">
        <f t="shared" si="28"/>
        <v>1.2719338240282658</v>
      </c>
      <c r="P167" s="9">
        <f t="shared" si="26"/>
        <v>88.747208026922138</v>
      </c>
      <c r="Q167" s="9">
        <f t="shared" si="27"/>
        <v>68.961672465465895</v>
      </c>
      <c r="R167" s="10">
        <f t="shared" si="29"/>
        <v>676.48983320263994</v>
      </c>
    </row>
    <row r="168" spans="1:18" x14ac:dyDescent="0.35">
      <c r="A168" s="3">
        <v>1146</v>
      </c>
      <c r="B168" s="3" t="s">
        <v>184</v>
      </c>
      <c r="C168" s="6">
        <v>26533</v>
      </c>
      <c r="D168" s="6">
        <v>7113</v>
      </c>
      <c r="E168" s="6">
        <v>1089</v>
      </c>
      <c r="F168" s="6">
        <v>5581</v>
      </c>
      <c r="G168" s="6">
        <v>142</v>
      </c>
      <c r="H168" s="6">
        <v>11178</v>
      </c>
      <c r="I168" s="6">
        <f t="shared" si="20"/>
        <v>981.39481604764956</v>
      </c>
      <c r="J168" s="7">
        <f t="shared" si="21"/>
        <v>762.60007912647052</v>
      </c>
      <c r="K168" s="8">
        <f t="shared" si="22"/>
        <v>735.06796068645701</v>
      </c>
      <c r="L168" s="9">
        <f t="shared" si="23"/>
        <v>250.39176901548356</v>
      </c>
      <c r="M168" s="9">
        <f t="shared" si="24"/>
        <v>1089</v>
      </c>
      <c r="N168" s="9">
        <f t="shared" si="25"/>
        <v>853.16114620492181</v>
      </c>
      <c r="O168" s="9">
        <f t="shared" si="28"/>
        <v>12.040973534134249</v>
      </c>
      <c r="P168" s="9">
        <f t="shared" si="26"/>
        <v>1154.8501645226258</v>
      </c>
      <c r="Q168" s="9">
        <f t="shared" si="27"/>
        <v>897.38483680905449</v>
      </c>
      <c r="R168" s="10">
        <f t="shared" si="29"/>
        <v>4991.8968507726768</v>
      </c>
    </row>
    <row r="169" spans="1:18" x14ac:dyDescent="0.35">
      <c r="A169" s="3">
        <v>1149</v>
      </c>
      <c r="B169" s="3" t="s">
        <v>185</v>
      </c>
      <c r="C169" s="6">
        <v>23467</v>
      </c>
      <c r="D169" s="6">
        <v>5017</v>
      </c>
      <c r="E169" s="6">
        <v>630</v>
      </c>
      <c r="F169" s="6">
        <v>3493</v>
      </c>
      <c r="G169" s="6">
        <v>219</v>
      </c>
      <c r="H169" s="6">
        <v>42345</v>
      </c>
      <c r="I169" s="6">
        <f t="shared" si="20"/>
        <v>3717.7637757682696</v>
      </c>
      <c r="J169" s="7">
        <f t="shared" si="21"/>
        <v>2888.9157586876358</v>
      </c>
      <c r="K169" s="8">
        <f t="shared" si="22"/>
        <v>650.12775914631163</v>
      </c>
      <c r="L169" s="9">
        <f t="shared" si="23"/>
        <v>176.60839380720947</v>
      </c>
      <c r="M169" s="9">
        <f t="shared" si="24"/>
        <v>630</v>
      </c>
      <c r="N169" s="9">
        <f t="shared" si="25"/>
        <v>533.97095210424504</v>
      </c>
      <c r="O169" s="9">
        <f t="shared" si="28"/>
        <v>18.570233830812679</v>
      </c>
      <c r="P169" s="9">
        <f t="shared" si="26"/>
        <v>4374.85509185101</v>
      </c>
      <c r="Q169" s="9">
        <f t="shared" si="27"/>
        <v>3399.5134115834148</v>
      </c>
      <c r="R169" s="10">
        <f t="shared" si="29"/>
        <v>9783.6458423230033</v>
      </c>
    </row>
    <row r="170" spans="1:18" x14ac:dyDescent="0.35">
      <c r="A170" s="3">
        <v>1151</v>
      </c>
      <c r="B170" s="3" t="s">
        <v>186</v>
      </c>
      <c r="C170" s="6">
        <v>808</v>
      </c>
      <c r="D170" s="6">
        <v>0</v>
      </c>
      <c r="E170" s="6">
        <v>0</v>
      </c>
      <c r="F170" s="6">
        <v>113</v>
      </c>
      <c r="G170" s="6">
        <v>1</v>
      </c>
      <c r="H170" s="6">
        <v>192</v>
      </c>
      <c r="I170" s="6">
        <f t="shared" si="20"/>
        <v>16.857023141988613</v>
      </c>
      <c r="J170" s="7">
        <f t="shared" si="21"/>
        <v>13.098874144952795</v>
      </c>
      <c r="K170" s="8">
        <f t="shared" si="22"/>
        <v>22.38476283249754</v>
      </c>
      <c r="L170" s="9">
        <f t="shared" si="23"/>
        <v>0</v>
      </c>
      <c r="M170" s="9">
        <f t="shared" si="24"/>
        <v>0</v>
      </c>
      <c r="N170" s="9">
        <f t="shared" si="25"/>
        <v>17.274181960429342</v>
      </c>
      <c r="O170" s="9">
        <f t="shared" si="28"/>
        <v>8.4795588268551048E-2</v>
      </c>
      <c r="P170" s="9">
        <f t="shared" si="26"/>
        <v>19.836395740592607</v>
      </c>
      <c r="Q170" s="9">
        <f t="shared" si="27"/>
        <v>15.414017594143717</v>
      </c>
      <c r="R170" s="10">
        <f t="shared" si="29"/>
        <v>74.994153715931759</v>
      </c>
    </row>
    <row r="171" spans="1:18" x14ac:dyDescent="0.35">
      <c r="A171" s="3">
        <v>1160</v>
      </c>
      <c r="B171" s="3" t="s">
        <v>187</v>
      </c>
      <c r="C171" s="6">
        <v>33176</v>
      </c>
      <c r="D171" s="6">
        <v>20391</v>
      </c>
      <c r="E171" s="6">
        <v>2648</v>
      </c>
      <c r="F171" s="6">
        <v>8632</v>
      </c>
      <c r="G171" s="6">
        <v>133</v>
      </c>
      <c r="H171" s="6">
        <v>8705</v>
      </c>
      <c r="I171" s="6">
        <f t="shared" si="20"/>
        <v>764.27284609901494</v>
      </c>
      <c r="J171" s="7">
        <f t="shared" si="21"/>
        <v>593.88385120736496</v>
      </c>
      <c r="K171" s="8">
        <f t="shared" si="22"/>
        <v>919.10506402343856</v>
      </c>
      <c r="L171" s="9">
        <f t="shared" si="23"/>
        <v>717.80381864118169</v>
      </c>
      <c r="M171" s="9">
        <f t="shared" si="24"/>
        <v>2648</v>
      </c>
      <c r="N171" s="9">
        <f t="shared" si="25"/>
        <v>1319.5640591365141</v>
      </c>
      <c r="O171" s="9">
        <f t="shared" si="28"/>
        <v>11.27781323971729</v>
      </c>
      <c r="P171" s="9">
        <f t="shared" si="26"/>
        <v>899.35325480134713</v>
      </c>
      <c r="Q171" s="9">
        <f t="shared" si="27"/>
        <v>698.84907894281787</v>
      </c>
      <c r="R171" s="10">
        <f t="shared" si="29"/>
        <v>7213.953088785016</v>
      </c>
    </row>
    <row r="172" spans="1:18" x14ac:dyDescent="0.35">
      <c r="A172" s="3">
        <v>4601</v>
      </c>
      <c r="B172" s="3" t="s">
        <v>188</v>
      </c>
      <c r="C172" s="6">
        <v>6091</v>
      </c>
      <c r="D172" s="6">
        <v>136</v>
      </c>
      <c r="E172" s="6">
        <v>146</v>
      </c>
      <c r="F172" s="6">
        <v>860</v>
      </c>
      <c r="G172" s="6">
        <v>255</v>
      </c>
      <c r="H172" s="6">
        <v>285601</v>
      </c>
      <c r="I172" s="6">
        <f t="shared" si="20"/>
        <v>25074.909720703592</v>
      </c>
      <c r="J172" s="7">
        <f t="shared" si="21"/>
        <v>19484.64351392012</v>
      </c>
      <c r="K172" s="8">
        <f t="shared" si="22"/>
        <v>168.74454259002786</v>
      </c>
      <c r="L172" s="9">
        <f t="shared" si="23"/>
        <v>4.7874709104605317</v>
      </c>
      <c r="M172" s="9">
        <f t="shared" si="24"/>
        <v>146</v>
      </c>
      <c r="N172" s="9">
        <f t="shared" si="25"/>
        <v>131.46722553955075</v>
      </c>
      <c r="O172" s="9">
        <f t="shared" si="28"/>
        <v>21.622875008480516</v>
      </c>
      <c r="P172" s="9">
        <f t="shared" si="26"/>
        <v>29506.741978692651</v>
      </c>
      <c r="Q172" s="9">
        <f t="shared" si="27"/>
        <v>22928.431452630415</v>
      </c>
      <c r="R172" s="10">
        <f t="shared" si="29"/>
        <v>52907.795545371584</v>
      </c>
    </row>
    <row r="173" spans="1:18" x14ac:dyDescent="0.35">
      <c r="A173" s="3">
        <v>4602</v>
      </c>
      <c r="B173" s="3" t="s">
        <v>189</v>
      </c>
      <c r="C173" s="6">
        <v>11237</v>
      </c>
      <c r="D173" s="6">
        <v>626</v>
      </c>
      <c r="E173" s="6">
        <v>367</v>
      </c>
      <c r="F173" s="6">
        <v>1338</v>
      </c>
      <c r="G173" s="6">
        <v>31</v>
      </c>
      <c r="H173" s="6">
        <v>17160</v>
      </c>
      <c r="I173" s="6">
        <f t="shared" si="20"/>
        <v>1506.5964433152324</v>
      </c>
      <c r="J173" s="7">
        <f t="shared" si="21"/>
        <v>1170.7118767051561</v>
      </c>
      <c r="K173" s="8">
        <f t="shared" si="22"/>
        <v>311.30888607521644</v>
      </c>
      <c r="L173" s="9">
        <f t="shared" si="23"/>
        <v>22.036446984913919</v>
      </c>
      <c r="M173" s="9">
        <f t="shared" si="24"/>
        <v>367</v>
      </c>
      <c r="N173" s="9">
        <f t="shared" si="25"/>
        <v>204.53854392083593</v>
      </c>
      <c r="O173" s="9">
        <f t="shared" si="28"/>
        <v>2.6286632363250826</v>
      </c>
      <c r="P173" s="9">
        <f t="shared" si="26"/>
        <v>1772.8778693154645</v>
      </c>
      <c r="Q173" s="9">
        <f t="shared" si="27"/>
        <v>1377.6278224765947</v>
      </c>
      <c r="R173" s="10">
        <f t="shared" si="29"/>
        <v>4058.0182320093509</v>
      </c>
    </row>
    <row r="174" spans="1:18" x14ac:dyDescent="0.35">
      <c r="A174" s="3">
        <v>4611</v>
      </c>
      <c r="B174" s="3" t="s">
        <v>190</v>
      </c>
      <c r="C174" s="6">
        <v>17783</v>
      </c>
      <c r="D174" s="6">
        <v>6245</v>
      </c>
      <c r="E174" s="6">
        <v>927</v>
      </c>
      <c r="F174" s="6">
        <v>3120</v>
      </c>
      <c r="G174" s="6">
        <v>60</v>
      </c>
      <c r="H174" s="6">
        <v>4053</v>
      </c>
      <c r="I174" s="6">
        <f t="shared" si="20"/>
        <v>355.84122288791588</v>
      </c>
      <c r="J174" s="7">
        <f t="shared" si="21"/>
        <v>276.5090464036129</v>
      </c>
      <c r="K174" s="8">
        <f t="shared" si="22"/>
        <v>492.65870971572247</v>
      </c>
      <c r="L174" s="9">
        <f t="shared" si="23"/>
        <v>219.836439969309</v>
      </c>
      <c r="M174" s="9">
        <f t="shared" si="24"/>
        <v>927</v>
      </c>
      <c r="N174" s="9">
        <f t="shared" si="25"/>
        <v>476.95086474813758</v>
      </c>
      <c r="O174" s="9">
        <f t="shared" si="28"/>
        <v>5.0877352961130633</v>
      </c>
      <c r="P174" s="9">
        <f t="shared" si="26"/>
        <v>418.73391633657207</v>
      </c>
      <c r="Q174" s="9">
        <f t="shared" si="27"/>
        <v>325.38027765137753</v>
      </c>
      <c r="R174" s="10">
        <f t="shared" si="29"/>
        <v>2865.647943717232</v>
      </c>
    </row>
    <row r="175" spans="1:18" x14ac:dyDescent="0.35">
      <c r="A175" s="3">
        <v>4612</v>
      </c>
      <c r="B175" s="3" t="s">
        <v>191</v>
      </c>
      <c r="C175" s="6">
        <v>15477</v>
      </c>
      <c r="D175" s="6">
        <v>2969</v>
      </c>
      <c r="E175" s="6">
        <v>257</v>
      </c>
      <c r="F175" s="6">
        <v>1281</v>
      </c>
      <c r="G175" s="6">
        <v>102</v>
      </c>
      <c r="H175" s="6">
        <v>5798</v>
      </c>
      <c r="I175" s="6">
        <f t="shared" si="20"/>
        <v>509.0469800898436</v>
      </c>
      <c r="J175" s="7">
        <f t="shared" si="21"/>
        <v>395.55870985643907</v>
      </c>
      <c r="K175" s="8">
        <f t="shared" si="22"/>
        <v>428.7734831170352</v>
      </c>
      <c r="L175" s="9">
        <f t="shared" si="23"/>
        <v>104.51471421439206</v>
      </c>
      <c r="M175" s="9">
        <f t="shared" si="24"/>
        <v>257</v>
      </c>
      <c r="N175" s="9">
        <f t="shared" si="25"/>
        <v>195.82501850716804</v>
      </c>
      <c r="O175" s="9">
        <f t="shared" si="28"/>
        <v>8.6491500033922062</v>
      </c>
      <c r="P175" s="9">
        <f t="shared" si="26"/>
        <v>599.01782554143722</v>
      </c>
      <c r="Q175" s="9">
        <f t="shared" si="27"/>
        <v>465.47121880648575</v>
      </c>
      <c r="R175" s="10">
        <f t="shared" si="29"/>
        <v>2059.2514101899105</v>
      </c>
    </row>
    <row r="176" spans="1:18" x14ac:dyDescent="0.35">
      <c r="A176" s="3">
        <v>4613</v>
      </c>
      <c r="B176" s="3" t="s">
        <v>192</v>
      </c>
      <c r="C176" s="6">
        <v>10016</v>
      </c>
      <c r="D176" s="6">
        <v>433</v>
      </c>
      <c r="E176" s="6">
        <v>124</v>
      </c>
      <c r="F176" s="6">
        <v>384</v>
      </c>
      <c r="G176" s="6">
        <v>10</v>
      </c>
      <c r="H176" s="6">
        <v>11953</v>
      </c>
      <c r="I176" s="6">
        <f t="shared" si="20"/>
        <v>1049.4374875843223</v>
      </c>
      <c r="J176" s="7">
        <f t="shared" si="21"/>
        <v>815.47313882614981</v>
      </c>
      <c r="K176" s="8">
        <f t="shared" si="22"/>
        <v>277.4824065969002</v>
      </c>
      <c r="L176" s="9">
        <f t="shared" si="23"/>
        <v>15.242462531098605</v>
      </c>
      <c r="M176" s="9">
        <f t="shared" si="24"/>
        <v>124</v>
      </c>
      <c r="N176" s="9">
        <f t="shared" si="25"/>
        <v>58.701644892078477</v>
      </c>
      <c r="O176" s="9">
        <f t="shared" si="28"/>
        <v>0.84795588268551048</v>
      </c>
      <c r="P176" s="9">
        <f t="shared" si="26"/>
        <v>1234.9189494130387</v>
      </c>
      <c r="Q176" s="9">
        <f t="shared" si="27"/>
        <v>959.6028765770825</v>
      </c>
      <c r="R176" s="10">
        <f t="shared" si="29"/>
        <v>2670.7962958928838</v>
      </c>
    </row>
    <row r="177" spans="1:18" x14ac:dyDescent="0.35">
      <c r="A177" s="3">
        <v>4614</v>
      </c>
      <c r="B177" s="3" t="s">
        <v>193</v>
      </c>
      <c r="C177" s="6">
        <v>3898</v>
      </c>
      <c r="D177" s="6">
        <v>180</v>
      </c>
      <c r="E177" s="6">
        <v>107</v>
      </c>
      <c r="F177" s="6">
        <v>463</v>
      </c>
      <c r="G177" s="6">
        <v>37</v>
      </c>
      <c r="H177" s="6">
        <v>18861</v>
      </c>
      <c r="I177" s="6">
        <f t="shared" si="20"/>
        <v>1655.9391327137876</v>
      </c>
      <c r="J177" s="7">
        <f t="shared" si="21"/>
        <v>1286.7597148330972</v>
      </c>
      <c r="K177" s="8">
        <f t="shared" si="22"/>
        <v>107.98985831816263</v>
      </c>
      <c r="L177" s="9">
        <f t="shared" si="23"/>
        <v>6.3363585579624688</v>
      </c>
      <c r="M177" s="9">
        <f t="shared" si="24"/>
        <v>107</v>
      </c>
      <c r="N177" s="9">
        <f t="shared" si="25"/>
        <v>70.778285377688363</v>
      </c>
      <c r="O177" s="9">
        <f t="shared" si="28"/>
        <v>3.1374367659363886</v>
      </c>
      <c r="P177" s="9">
        <f t="shared" si="26"/>
        <v>1948.6159378297768</v>
      </c>
      <c r="Q177" s="9">
        <f t="shared" si="27"/>
        <v>1514.1863845997116</v>
      </c>
      <c r="R177" s="10">
        <f t="shared" si="29"/>
        <v>3758.0442614492385</v>
      </c>
    </row>
    <row r="178" spans="1:18" x14ac:dyDescent="0.35">
      <c r="A178" s="3">
        <v>4615</v>
      </c>
      <c r="B178" s="3" t="s">
        <v>194</v>
      </c>
      <c r="C178" s="6">
        <v>3085</v>
      </c>
      <c r="D178" s="6">
        <v>698</v>
      </c>
      <c r="E178" s="6">
        <v>280</v>
      </c>
      <c r="F178" s="6">
        <v>912</v>
      </c>
      <c r="G178" s="6">
        <v>26</v>
      </c>
      <c r="H178" s="6">
        <v>3147</v>
      </c>
      <c r="I178" s="6">
        <f t="shared" si="20"/>
        <v>276.29714493665711</v>
      </c>
      <c r="J178" s="7">
        <f t="shared" si="21"/>
        <v>214.6987340321169</v>
      </c>
      <c r="K178" s="8">
        <f t="shared" si="22"/>
        <v>85.466575913681822</v>
      </c>
      <c r="L178" s="9">
        <f t="shared" si="23"/>
        <v>24.570990408098908</v>
      </c>
      <c r="M178" s="9">
        <f t="shared" si="24"/>
        <v>280</v>
      </c>
      <c r="N178" s="9">
        <f t="shared" si="25"/>
        <v>139.41640661868638</v>
      </c>
      <c r="O178" s="9">
        <f t="shared" si="28"/>
        <v>2.2046852949823275</v>
      </c>
      <c r="P178" s="9">
        <f t="shared" si="26"/>
        <v>325.13092393565074</v>
      </c>
      <c r="Q178" s="9">
        <f t="shared" si="27"/>
        <v>252.64538212901184</v>
      </c>
      <c r="R178" s="10">
        <f t="shared" si="29"/>
        <v>1109.4349643001119</v>
      </c>
    </row>
    <row r="179" spans="1:18" x14ac:dyDescent="0.35">
      <c r="A179" s="3">
        <v>4616</v>
      </c>
      <c r="B179" s="3" t="s">
        <v>195</v>
      </c>
      <c r="C179" s="6">
        <v>4991</v>
      </c>
      <c r="D179" s="6">
        <v>9</v>
      </c>
      <c r="E179" s="6">
        <v>136</v>
      </c>
      <c r="F179" s="6">
        <v>449</v>
      </c>
      <c r="G179" s="6">
        <v>16</v>
      </c>
      <c r="H179" s="6">
        <v>2924</v>
      </c>
      <c r="I179" s="6">
        <f t="shared" si="20"/>
        <v>256.71841493320159</v>
      </c>
      <c r="J179" s="7">
        <f t="shared" si="21"/>
        <v>199.48493749917694</v>
      </c>
      <c r="K179" s="8">
        <f t="shared" si="22"/>
        <v>138.27023675370697</v>
      </c>
      <c r="L179" s="9">
        <f t="shared" si="23"/>
        <v>0.31681792789812346</v>
      </c>
      <c r="M179" s="9">
        <f t="shared" si="24"/>
        <v>136</v>
      </c>
      <c r="N179" s="9">
        <f t="shared" si="25"/>
        <v>68.638121240998004</v>
      </c>
      <c r="O179" s="9">
        <f t="shared" si="28"/>
        <v>1.3567294122968168</v>
      </c>
      <c r="P179" s="9">
        <f t="shared" si="26"/>
        <v>302.09177679944162</v>
      </c>
      <c r="Q179" s="9">
        <f t="shared" si="27"/>
        <v>234.74264294414701</v>
      </c>
      <c r="R179" s="10">
        <f t="shared" si="29"/>
        <v>881.41632507848863</v>
      </c>
    </row>
    <row r="180" spans="1:18" x14ac:dyDescent="0.35">
      <c r="A180" s="3">
        <v>4617</v>
      </c>
      <c r="B180" s="3" t="s">
        <v>196</v>
      </c>
      <c r="C180" s="6">
        <v>18255</v>
      </c>
      <c r="D180" s="6">
        <v>136</v>
      </c>
      <c r="E180" s="6">
        <v>1498</v>
      </c>
      <c r="F180" s="6">
        <v>4161</v>
      </c>
      <c r="G180" s="6">
        <v>81</v>
      </c>
      <c r="H180" s="6">
        <v>13039</v>
      </c>
      <c r="I180" s="6">
        <f t="shared" si="20"/>
        <v>1144.7850247311953</v>
      </c>
      <c r="J180" s="7">
        <f t="shared" si="21"/>
        <v>889.56364570853907</v>
      </c>
      <c r="K180" s="8">
        <f t="shared" si="22"/>
        <v>505.7349573109438</v>
      </c>
      <c r="L180" s="9">
        <f t="shared" si="23"/>
        <v>4.7874709104605317</v>
      </c>
      <c r="M180" s="9">
        <f t="shared" si="24"/>
        <v>1498</v>
      </c>
      <c r="N180" s="9">
        <f t="shared" si="25"/>
        <v>636.08735519775655</v>
      </c>
      <c r="O180" s="9">
        <f t="shared" si="28"/>
        <v>6.8684426497526347</v>
      </c>
      <c r="P180" s="9">
        <f t="shared" si="26"/>
        <v>1347.1185628207656</v>
      </c>
      <c r="Q180" s="9">
        <f t="shared" si="27"/>
        <v>1046.788413593958</v>
      </c>
      <c r="R180" s="10">
        <f t="shared" si="29"/>
        <v>5045.3852024836378</v>
      </c>
    </row>
    <row r="181" spans="1:18" x14ac:dyDescent="0.35">
      <c r="A181" s="3">
        <v>4618</v>
      </c>
      <c r="B181" s="3" t="s">
        <v>197</v>
      </c>
      <c r="C181" s="6">
        <v>15314</v>
      </c>
      <c r="D181" s="6">
        <v>231</v>
      </c>
      <c r="E181" s="6">
        <v>510</v>
      </c>
      <c r="F181" s="6">
        <v>1003</v>
      </c>
      <c r="G181" s="6">
        <v>85</v>
      </c>
      <c r="H181" s="6">
        <v>11002</v>
      </c>
      <c r="I181" s="6">
        <f t="shared" si="20"/>
        <v>965.94254483416</v>
      </c>
      <c r="J181" s="7">
        <f t="shared" si="21"/>
        <v>750.5927778269305</v>
      </c>
      <c r="K181" s="8">
        <f t="shared" si="22"/>
        <v>424.25774507038034</v>
      </c>
      <c r="L181" s="9">
        <f t="shared" si="23"/>
        <v>8.1316601493851675</v>
      </c>
      <c r="M181" s="9">
        <f t="shared" si="24"/>
        <v>510</v>
      </c>
      <c r="N181" s="9">
        <f t="shared" si="25"/>
        <v>153.32747350717372</v>
      </c>
      <c r="O181" s="9">
        <f t="shared" si="28"/>
        <v>7.2076250028268394</v>
      </c>
      <c r="P181" s="9">
        <f t="shared" si="26"/>
        <v>1136.6668017604161</v>
      </c>
      <c r="Q181" s="9">
        <f t="shared" si="27"/>
        <v>883.25532068108942</v>
      </c>
      <c r="R181" s="10">
        <f t="shared" si="29"/>
        <v>3122.8466261712715</v>
      </c>
    </row>
    <row r="182" spans="1:18" x14ac:dyDescent="0.35">
      <c r="A182" s="3">
        <v>4619</v>
      </c>
      <c r="B182" s="3" t="s">
        <v>198</v>
      </c>
      <c r="C182" s="6">
        <v>1390</v>
      </c>
      <c r="D182" s="6">
        <v>2</v>
      </c>
      <c r="E182" s="6">
        <v>53</v>
      </c>
      <c r="F182" s="6">
        <v>131</v>
      </c>
      <c r="G182" s="6">
        <v>7</v>
      </c>
      <c r="H182" s="6">
        <v>903</v>
      </c>
      <c r="I182" s="6">
        <f t="shared" si="20"/>
        <v>79.280686964665193</v>
      </c>
      <c r="J182" s="7">
        <f t="shared" si="21"/>
        <v>61.605642462981116</v>
      </c>
      <c r="K182" s="8">
        <f t="shared" si="22"/>
        <v>38.508441011350968</v>
      </c>
      <c r="L182" s="9">
        <f t="shared" si="23"/>
        <v>7.0403983977360765E-2</v>
      </c>
      <c r="M182" s="9">
        <f t="shared" si="24"/>
        <v>53</v>
      </c>
      <c r="N182" s="9">
        <f t="shared" si="25"/>
        <v>20.02582156474552</v>
      </c>
      <c r="O182" s="9">
        <f t="shared" si="28"/>
        <v>0.59356911787985733</v>
      </c>
      <c r="P182" s="9">
        <f t="shared" si="26"/>
        <v>93.293048717474605</v>
      </c>
      <c r="Q182" s="9">
        <f t="shared" si="27"/>
        <v>72.494051497457164</v>
      </c>
      <c r="R182" s="10">
        <f t="shared" si="29"/>
        <v>277.98533589288547</v>
      </c>
    </row>
    <row r="183" spans="1:18" x14ac:dyDescent="0.35">
      <c r="A183" s="3">
        <v>4620</v>
      </c>
      <c r="B183" s="3" t="s">
        <v>199</v>
      </c>
      <c r="C183" s="6">
        <v>5883</v>
      </c>
      <c r="D183" s="6">
        <v>0</v>
      </c>
      <c r="E183" s="6">
        <v>95</v>
      </c>
      <c r="F183" s="6">
        <v>176</v>
      </c>
      <c r="G183" s="6">
        <v>20</v>
      </c>
      <c r="H183" s="6">
        <v>1061</v>
      </c>
      <c r="I183" s="6">
        <f t="shared" si="20"/>
        <v>93.152612258593322</v>
      </c>
      <c r="J183" s="7">
        <f t="shared" si="21"/>
        <v>72.384924311431845</v>
      </c>
      <c r="K183" s="8">
        <f t="shared" si="22"/>
        <v>162.98212839552355</v>
      </c>
      <c r="L183" s="9">
        <f t="shared" si="23"/>
        <v>0</v>
      </c>
      <c r="M183" s="9">
        <f t="shared" si="24"/>
        <v>95</v>
      </c>
      <c r="N183" s="9">
        <f t="shared" si="25"/>
        <v>26.904920575535968</v>
      </c>
      <c r="O183" s="9">
        <f t="shared" si="28"/>
        <v>1.695911765371021</v>
      </c>
      <c r="P183" s="9">
        <f t="shared" si="26"/>
        <v>109.61674937900395</v>
      </c>
      <c r="Q183" s="9">
        <f t="shared" si="27"/>
        <v>85.178503475971254</v>
      </c>
      <c r="R183" s="10">
        <f t="shared" si="29"/>
        <v>481.37821359140577</v>
      </c>
    </row>
    <row r="184" spans="1:18" x14ac:dyDescent="0.35">
      <c r="A184" s="3">
        <v>4621</v>
      </c>
      <c r="B184" s="3" t="s">
        <v>200</v>
      </c>
      <c r="C184" s="6">
        <v>30608</v>
      </c>
      <c r="D184" s="6">
        <v>1132</v>
      </c>
      <c r="E184" s="6">
        <v>2744</v>
      </c>
      <c r="F184" s="6">
        <v>5279</v>
      </c>
      <c r="G184" s="6">
        <v>110</v>
      </c>
      <c r="H184" s="6">
        <v>15787</v>
      </c>
      <c r="I184" s="6">
        <f t="shared" si="20"/>
        <v>1386.0511684509074</v>
      </c>
      <c r="J184" s="7">
        <f t="shared" si="21"/>
        <v>1077.041281908176</v>
      </c>
      <c r="K184" s="8">
        <f t="shared" si="22"/>
        <v>847.96141185282761</v>
      </c>
      <c r="L184" s="9">
        <f t="shared" si="23"/>
        <v>39.848654931186189</v>
      </c>
      <c r="M184" s="9">
        <f t="shared" si="24"/>
        <v>2744</v>
      </c>
      <c r="N184" s="9">
        <f t="shared" si="25"/>
        <v>806.99474839917252</v>
      </c>
      <c r="O184" s="9">
        <f t="shared" si="28"/>
        <v>9.3275147095406155</v>
      </c>
      <c r="P184" s="9">
        <f t="shared" si="26"/>
        <v>1631.0269768579974</v>
      </c>
      <c r="Q184" s="9">
        <f t="shared" si="27"/>
        <v>1267.4015404101399</v>
      </c>
      <c r="R184" s="10">
        <f t="shared" si="29"/>
        <v>7346.5608471608648</v>
      </c>
    </row>
    <row r="185" spans="1:18" x14ac:dyDescent="0.35">
      <c r="A185" s="3">
        <v>4622</v>
      </c>
      <c r="B185" s="3" t="s">
        <v>201</v>
      </c>
      <c r="C185" s="6">
        <v>12465</v>
      </c>
      <c r="D185" s="6">
        <v>87</v>
      </c>
      <c r="E185" s="6">
        <v>952</v>
      </c>
      <c r="F185" s="6">
        <v>1780</v>
      </c>
      <c r="G185" s="6">
        <v>38</v>
      </c>
      <c r="H185" s="6">
        <v>8461</v>
      </c>
      <c r="I185" s="6">
        <f t="shared" si="20"/>
        <v>742.85037918940441</v>
      </c>
      <c r="J185" s="7">
        <f t="shared" si="21"/>
        <v>577.23736531482086</v>
      </c>
      <c r="K185" s="8">
        <f t="shared" si="22"/>
        <v>345.32929295430921</v>
      </c>
      <c r="L185" s="9">
        <f t="shared" si="23"/>
        <v>3.0625733030151934</v>
      </c>
      <c r="M185" s="9">
        <f t="shared" si="24"/>
        <v>952</v>
      </c>
      <c r="N185" s="9">
        <f t="shared" si="25"/>
        <v>272.10658309348878</v>
      </c>
      <c r="O185" s="9">
        <f t="shared" si="28"/>
        <v>3.22223235420494</v>
      </c>
      <c r="P185" s="9">
        <f t="shared" si="26"/>
        <v>874.14450188101068</v>
      </c>
      <c r="Q185" s="9">
        <f t="shared" si="27"/>
        <v>679.26043158359369</v>
      </c>
      <c r="R185" s="10">
        <f t="shared" si="29"/>
        <v>3129.1256151696225</v>
      </c>
    </row>
    <row r="186" spans="1:18" x14ac:dyDescent="0.35">
      <c r="A186" s="3">
        <v>4623</v>
      </c>
      <c r="B186" s="3" t="s">
        <v>202</v>
      </c>
      <c r="C186" s="6">
        <v>1521</v>
      </c>
      <c r="D186" s="6">
        <v>10</v>
      </c>
      <c r="E186" s="6">
        <v>59</v>
      </c>
      <c r="F186" s="6">
        <v>87</v>
      </c>
      <c r="G186" s="6">
        <v>5</v>
      </c>
      <c r="H186" s="6">
        <v>2504</v>
      </c>
      <c r="I186" s="6">
        <f t="shared" si="20"/>
        <v>219.8436768101015</v>
      </c>
      <c r="J186" s="7">
        <f t="shared" si="21"/>
        <v>170.83115030709271</v>
      </c>
      <c r="K186" s="8">
        <f t="shared" si="22"/>
        <v>42.137653797312822</v>
      </c>
      <c r="L186" s="9">
        <f t="shared" si="23"/>
        <v>0.35201991988680381</v>
      </c>
      <c r="M186" s="9">
        <f t="shared" si="24"/>
        <v>59</v>
      </c>
      <c r="N186" s="9">
        <f t="shared" si="25"/>
        <v>13.29959142086153</v>
      </c>
      <c r="O186" s="9">
        <f t="shared" si="28"/>
        <v>0.42397794134275524</v>
      </c>
      <c r="P186" s="9">
        <f t="shared" si="26"/>
        <v>258.6996611168953</v>
      </c>
      <c r="Q186" s="9">
        <f t="shared" si="27"/>
        <v>201.02447945695764</v>
      </c>
      <c r="R186" s="10">
        <f t="shared" si="29"/>
        <v>574.9373836532568</v>
      </c>
    </row>
    <row r="187" spans="1:18" ht="15.75" customHeight="1" x14ac:dyDescent="0.35">
      <c r="A187" s="3">
        <v>4624</v>
      </c>
      <c r="B187" s="3" t="s">
        <v>203</v>
      </c>
      <c r="C187" s="6">
        <v>6299</v>
      </c>
      <c r="D187" s="6">
        <v>3</v>
      </c>
      <c r="E187" s="6">
        <v>424</v>
      </c>
      <c r="F187" s="6">
        <v>1578</v>
      </c>
      <c r="G187" s="6">
        <v>105</v>
      </c>
      <c r="H187" s="6">
        <v>25049</v>
      </c>
      <c r="I187" s="6">
        <f t="shared" si="20"/>
        <v>2199.2269410607955</v>
      </c>
      <c r="J187" s="7">
        <f t="shared" si="21"/>
        <v>1708.9255127964716</v>
      </c>
      <c r="K187" s="8">
        <f t="shared" si="22"/>
        <v>174.50695678453218</v>
      </c>
      <c r="L187" s="9">
        <f t="shared" si="23"/>
        <v>0.10560597596604114</v>
      </c>
      <c r="M187" s="9">
        <f t="shared" si="24"/>
        <v>424</v>
      </c>
      <c r="N187" s="9">
        <f t="shared" si="25"/>
        <v>241.22707197838497</v>
      </c>
      <c r="O187" s="9">
        <f t="shared" si="28"/>
        <v>8.9035367681978599</v>
      </c>
      <c r="P187" s="9">
        <f t="shared" si="26"/>
        <v>2587.9264422192928</v>
      </c>
      <c r="Q187" s="9">
        <f t="shared" si="27"/>
        <v>2010.9673266443017</v>
      </c>
      <c r="R187" s="10">
        <f t="shared" si="29"/>
        <v>5447.6369403706758</v>
      </c>
    </row>
    <row r="188" spans="1:18" x14ac:dyDescent="0.35">
      <c r="A188" s="3">
        <v>4625</v>
      </c>
      <c r="B188" s="3" t="s">
        <v>204</v>
      </c>
      <c r="C188" s="6">
        <v>6765</v>
      </c>
      <c r="D188" s="6">
        <v>4</v>
      </c>
      <c r="E188" s="6">
        <v>55</v>
      </c>
      <c r="F188" s="6">
        <v>92</v>
      </c>
      <c r="G188" s="6">
        <v>1</v>
      </c>
      <c r="H188" s="6">
        <v>5276</v>
      </c>
      <c r="I188" s="6">
        <f t="shared" si="20"/>
        <v>463.2169484225621</v>
      </c>
      <c r="J188" s="7">
        <f t="shared" si="21"/>
        <v>359.94614577484867</v>
      </c>
      <c r="K188" s="8">
        <f t="shared" si="22"/>
        <v>187.41698089337359</v>
      </c>
      <c r="L188" s="9">
        <f t="shared" si="23"/>
        <v>0.14080796795472153</v>
      </c>
      <c r="M188" s="9">
        <f t="shared" si="24"/>
        <v>55</v>
      </c>
      <c r="N188" s="9">
        <f t="shared" si="25"/>
        <v>14.063935755393802</v>
      </c>
      <c r="O188" s="9">
        <f t="shared" si="28"/>
        <v>8.4795588268551048E-2</v>
      </c>
      <c r="P188" s="9">
        <f t="shared" si="26"/>
        <v>545.08762462170102</v>
      </c>
      <c r="Q188" s="9">
        <f t="shared" si="27"/>
        <v>423.56435847240755</v>
      </c>
      <c r="R188" s="10">
        <f t="shared" si="29"/>
        <v>1225.3585032990993</v>
      </c>
    </row>
    <row r="189" spans="1:18" x14ac:dyDescent="0.35">
      <c r="A189" s="3">
        <v>4626</v>
      </c>
      <c r="B189" s="3" t="s">
        <v>205</v>
      </c>
      <c r="C189" s="6">
        <v>8076</v>
      </c>
      <c r="D189" s="6">
        <v>21</v>
      </c>
      <c r="E189" s="6">
        <v>28</v>
      </c>
      <c r="F189" s="6">
        <v>171</v>
      </c>
      <c r="G189" s="6">
        <v>19</v>
      </c>
      <c r="H189" s="6">
        <v>38664</v>
      </c>
      <c r="I189" s="6">
        <f t="shared" si="20"/>
        <v>3394.5830352179569</v>
      </c>
      <c r="J189" s="7">
        <f t="shared" si="21"/>
        <v>2637.7857809398693</v>
      </c>
      <c r="K189" s="8">
        <f t="shared" si="22"/>
        <v>223.73681266738879</v>
      </c>
      <c r="L189" s="9">
        <f t="shared" si="23"/>
        <v>0.73924183176228808</v>
      </c>
      <c r="M189" s="9">
        <f t="shared" si="24"/>
        <v>28</v>
      </c>
      <c r="N189" s="9">
        <f t="shared" si="25"/>
        <v>26.140576241003696</v>
      </c>
      <c r="O189" s="9">
        <f t="shared" si="28"/>
        <v>1.61111617710247</v>
      </c>
      <c r="P189" s="9">
        <f t="shared" si="26"/>
        <v>3994.5541922618363</v>
      </c>
      <c r="Q189" s="9">
        <f t="shared" si="27"/>
        <v>3103.997793020691</v>
      </c>
      <c r="R189" s="10">
        <f t="shared" si="29"/>
        <v>7378.7797321997841</v>
      </c>
    </row>
    <row r="190" spans="1:18" x14ac:dyDescent="0.35">
      <c r="A190" s="3">
        <v>4627</v>
      </c>
      <c r="B190" s="3" t="s">
        <v>206</v>
      </c>
      <c r="C190" s="6">
        <v>2521</v>
      </c>
      <c r="D190" s="6">
        <v>14</v>
      </c>
      <c r="E190" s="6">
        <v>0</v>
      </c>
      <c r="F190" s="6">
        <v>233</v>
      </c>
      <c r="G190" s="6">
        <v>3</v>
      </c>
      <c r="H190" s="6">
        <v>29594</v>
      </c>
      <c r="I190" s="6">
        <f t="shared" si="20"/>
        <v>2598.2642857500573</v>
      </c>
      <c r="J190" s="7">
        <f t="shared" si="21"/>
        <v>2019.0004241965262</v>
      </c>
      <c r="K190" s="8">
        <f t="shared" si="22"/>
        <v>69.841568193968186</v>
      </c>
      <c r="L190" s="9">
        <f t="shared" si="23"/>
        <v>0.49282788784152537</v>
      </c>
      <c r="M190" s="9">
        <f t="shared" si="24"/>
        <v>0</v>
      </c>
      <c r="N190" s="9">
        <f t="shared" si="25"/>
        <v>35.618445989203863</v>
      </c>
      <c r="O190" s="9">
        <f t="shared" si="28"/>
        <v>0.25438676480565314</v>
      </c>
      <c r="P190" s="9">
        <f t="shared" si="26"/>
        <v>3057.4911226411336</v>
      </c>
      <c r="Q190" s="9">
        <f t="shared" si="27"/>
        <v>2375.8460243806726</v>
      </c>
      <c r="R190" s="10">
        <f t="shared" si="29"/>
        <v>5539.5443758576257</v>
      </c>
    </row>
    <row r="191" spans="1:18" x14ac:dyDescent="0.35">
      <c r="A191" s="3">
        <v>4628</v>
      </c>
      <c r="B191" s="3" t="s">
        <v>207</v>
      </c>
      <c r="C191" s="6">
        <v>4065</v>
      </c>
      <c r="D191" s="6">
        <v>0</v>
      </c>
      <c r="E191" s="6">
        <v>268</v>
      </c>
      <c r="F191" s="6">
        <v>412</v>
      </c>
      <c r="G191" s="6">
        <v>17</v>
      </c>
      <c r="H191" s="6">
        <v>3918</v>
      </c>
      <c r="I191" s="6">
        <f t="shared" si="20"/>
        <v>343.98862849120513</v>
      </c>
      <c r="J191" s="7">
        <f t="shared" si="21"/>
        <v>267.298900520443</v>
      </c>
      <c r="K191" s="8">
        <f t="shared" si="22"/>
        <v>112.61641202240409</v>
      </c>
      <c r="L191" s="9">
        <f t="shared" si="23"/>
        <v>0</v>
      </c>
      <c r="M191" s="9">
        <f t="shared" si="24"/>
        <v>268</v>
      </c>
      <c r="N191" s="9">
        <f t="shared" si="25"/>
        <v>62.981973165459195</v>
      </c>
      <c r="O191" s="9">
        <f t="shared" si="28"/>
        <v>1.4415250005653679</v>
      </c>
      <c r="P191" s="9">
        <f t="shared" si="26"/>
        <v>404.78645058146793</v>
      </c>
      <c r="Q191" s="9">
        <f t="shared" si="27"/>
        <v>314.54229653049526</v>
      </c>
      <c r="R191" s="10">
        <f t="shared" si="29"/>
        <v>1164.368657300392</v>
      </c>
    </row>
    <row r="192" spans="1:18" x14ac:dyDescent="0.35">
      <c r="A192" s="3">
        <v>4629</v>
      </c>
      <c r="B192" s="3" t="s">
        <v>208</v>
      </c>
      <c r="C192" s="6">
        <v>546</v>
      </c>
      <c r="D192" s="6">
        <v>0</v>
      </c>
      <c r="E192" s="6">
        <v>47</v>
      </c>
      <c r="F192" s="6">
        <v>71</v>
      </c>
      <c r="G192" s="6">
        <v>4</v>
      </c>
      <c r="H192" s="6">
        <v>376</v>
      </c>
      <c r="I192" s="6">
        <f t="shared" si="20"/>
        <v>33.011670319727699</v>
      </c>
      <c r="J192" s="7">
        <f t="shared" si="21"/>
        <v>25.651961867199223</v>
      </c>
      <c r="K192" s="8">
        <f t="shared" si="22"/>
        <v>15.126337260573832</v>
      </c>
      <c r="L192" s="9">
        <f t="shared" si="23"/>
        <v>0</v>
      </c>
      <c r="M192" s="9">
        <f t="shared" si="24"/>
        <v>47</v>
      </c>
      <c r="N192" s="9">
        <f t="shared" si="25"/>
        <v>10.85368955035826</v>
      </c>
      <c r="O192" s="9">
        <f t="shared" si="28"/>
        <v>0.33918235307420419</v>
      </c>
      <c r="P192" s="9">
        <f t="shared" si="26"/>
        <v>38.846274991993859</v>
      </c>
      <c r="Q192" s="9">
        <f t="shared" si="27"/>
        <v>30.18578445519811</v>
      </c>
      <c r="R192" s="10">
        <f t="shared" si="29"/>
        <v>142.35126861119826</v>
      </c>
    </row>
    <row r="193" spans="1:18" x14ac:dyDescent="0.35">
      <c r="A193" s="3">
        <v>4630</v>
      </c>
      <c r="B193" s="3" t="s">
        <v>209</v>
      </c>
      <c r="C193" s="6">
        <v>6164</v>
      </c>
      <c r="D193" s="6">
        <v>353</v>
      </c>
      <c r="E193" s="6">
        <v>508</v>
      </c>
      <c r="F193" s="6">
        <v>2106</v>
      </c>
      <c r="G193" s="6">
        <v>76</v>
      </c>
      <c r="H193" s="6">
        <v>8080</v>
      </c>
      <c r="I193" s="6">
        <f t="shared" si="20"/>
        <v>709.3997238920208</v>
      </c>
      <c r="J193" s="7">
        <f t="shared" si="21"/>
        <v>551.24428693343009</v>
      </c>
      <c r="K193" s="8">
        <f t="shared" si="22"/>
        <v>170.7669283409837</v>
      </c>
      <c r="L193" s="9">
        <f t="shared" si="23"/>
        <v>12.426303172004175</v>
      </c>
      <c r="M193" s="9">
        <f t="shared" si="24"/>
        <v>508</v>
      </c>
      <c r="N193" s="9">
        <f t="shared" si="25"/>
        <v>321.94183370499286</v>
      </c>
      <c r="O193" s="9">
        <f t="shared" si="28"/>
        <v>6.4444647084098801</v>
      </c>
      <c r="P193" s="9">
        <f t="shared" si="26"/>
        <v>834.78165408327231</v>
      </c>
      <c r="Q193" s="9">
        <f t="shared" si="27"/>
        <v>648.67324042021471</v>
      </c>
      <c r="R193" s="10">
        <f t="shared" si="29"/>
        <v>2503.0344244298776</v>
      </c>
    </row>
    <row r="194" spans="1:18" x14ac:dyDescent="0.35">
      <c r="A194" s="3">
        <v>4631</v>
      </c>
      <c r="B194" s="3" t="s">
        <v>210</v>
      </c>
      <c r="C194" s="6">
        <v>31760</v>
      </c>
      <c r="D194" s="6">
        <v>190</v>
      </c>
      <c r="E194" s="6">
        <v>1086</v>
      </c>
      <c r="F194" s="6">
        <v>3477</v>
      </c>
      <c r="G194" s="6">
        <v>155</v>
      </c>
      <c r="H194" s="6">
        <v>29337</v>
      </c>
      <c r="I194" s="6">
        <f t="shared" si="20"/>
        <v>2575.7004578985411</v>
      </c>
      <c r="J194" s="7">
        <f t="shared" si="21"/>
        <v>2001.467035367084</v>
      </c>
      <c r="K194" s="8">
        <f t="shared" si="22"/>
        <v>879.87632123777462</v>
      </c>
      <c r="L194" s="9">
        <f t="shared" si="23"/>
        <v>6.6883784778492723</v>
      </c>
      <c r="M194" s="9">
        <f t="shared" si="24"/>
        <v>1086</v>
      </c>
      <c r="N194" s="9">
        <f t="shared" si="25"/>
        <v>531.52505023374181</v>
      </c>
      <c r="O194" s="9">
        <f t="shared" si="28"/>
        <v>13.143316181625412</v>
      </c>
      <c r="P194" s="9">
        <f t="shared" si="26"/>
        <v>3030.9392804258609</v>
      </c>
      <c r="Q194" s="9">
        <f t="shared" si="27"/>
        <v>2355.2137195801779</v>
      </c>
      <c r="R194" s="10">
        <f t="shared" si="29"/>
        <v>7903.38606613703</v>
      </c>
    </row>
    <row r="195" spans="1:18" x14ac:dyDescent="0.35">
      <c r="A195" s="3">
        <v>4632</v>
      </c>
      <c r="B195" s="3" t="s">
        <v>211</v>
      </c>
      <c r="C195" s="6">
        <v>2667</v>
      </c>
      <c r="D195" s="6">
        <v>5</v>
      </c>
      <c r="E195" s="6">
        <v>49</v>
      </c>
      <c r="F195" s="6">
        <v>904</v>
      </c>
      <c r="G195" s="6">
        <v>16</v>
      </c>
      <c r="H195" s="6">
        <v>2860</v>
      </c>
      <c r="I195" s="6">
        <f t="shared" ref="I195:I258" si="30">H195*$C$368</f>
        <v>251.09940721920537</v>
      </c>
      <c r="J195" s="7">
        <f t="shared" ref="J195:J258" si="31">H195*$C$369</f>
        <v>195.118646117526</v>
      </c>
      <c r="K195" s="8">
        <f t="shared" ref="K195:K258" si="32">C195/$C$364</f>
        <v>73.886339695879869</v>
      </c>
      <c r="L195" s="9">
        <f t="shared" ref="L195:L258" si="33">D195/$D$364</f>
        <v>0.17600995994340191</v>
      </c>
      <c r="M195" s="9">
        <f t="shared" ref="M195:M258" si="34">E195/$E$364</f>
        <v>49</v>
      </c>
      <c r="N195" s="9">
        <f t="shared" ref="N195:N258" si="35">F195/$F$364</f>
        <v>138.19345568343473</v>
      </c>
      <c r="O195" s="9">
        <f t="shared" si="28"/>
        <v>1.3567294122968168</v>
      </c>
      <c r="P195" s="9">
        <f t="shared" ref="P195:P258" si="36">I195/$I$364</f>
        <v>295.47964488591072</v>
      </c>
      <c r="Q195" s="9">
        <f t="shared" ref="Q195:Q258" si="37">J195/$J$364</f>
        <v>229.60463707943242</v>
      </c>
      <c r="R195" s="10">
        <f t="shared" si="29"/>
        <v>787.69681671689796</v>
      </c>
    </row>
    <row r="196" spans="1:18" x14ac:dyDescent="0.35">
      <c r="A196" s="3">
        <v>4633</v>
      </c>
      <c r="B196" s="3" t="s">
        <v>212</v>
      </c>
      <c r="C196" s="6">
        <v>275</v>
      </c>
      <c r="D196" s="6">
        <v>0</v>
      </c>
      <c r="E196" s="6">
        <v>0</v>
      </c>
      <c r="F196" s="6">
        <v>0</v>
      </c>
      <c r="G196" s="6">
        <v>0</v>
      </c>
      <c r="H196" s="6">
        <v>525</v>
      </c>
      <c r="I196" s="6">
        <f t="shared" si="30"/>
        <v>46.093422653875116</v>
      </c>
      <c r="J196" s="7">
        <f t="shared" si="31"/>
        <v>35.817233990105301</v>
      </c>
      <c r="K196" s="8">
        <f t="shared" si="32"/>
        <v>7.6185764590802272</v>
      </c>
      <c r="L196" s="9">
        <f t="shared" si="33"/>
        <v>0</v>
      </c>
      <c r="M196" s="9">
        <f t="shared" si="34"/>
        <v>0</v>
      </c>
      <c r="N196" s="9">
        <f t="shared" si="35"/>
        <v>0</v>
      </c>
      <c r="O196" s="9">
        <f t="shared" ref="O196:O259" si="38">G196/$G$364</f>
        <v>0</v>
      </c>
      <c r="P196" s="9">
        <f t="shared" si="36"/>
        <v>54.24014460318292</v>
      </c>
      <c r="Q196" s="9">
        <f t="shared" si="37"/>
        <v>42.147704358986729</v>
      </c>
      <c r="R196" s="10">
        <f t="shared" ref="R196:R259" si="39">SUM(K196:Q196)</f>
        <v>104.00642542124987</v>
      </c>
    </row>
    <row r="197" spans="1:18" x14ac:dyDescent="0.35">
      <c r="A197" s="3">
        <v>4634</v>
      </c>
      <c r="B197" s="3" t="s">
        <v>213</v>
      </c>
      <c r="C197" s="6">
        <v>7267</v>
      </c>
      <c r="D197" s="6">
        <v>9</v>
      </c>
      <c r="E197" s="6">
        <v>155</v>
      </c>
      <c r="F197" s="6">
        <v>287</v>
      </c>
      <c r="G197" s="6">
        <v>8</v>
      </c>
      <c r="H197" s="6">
        <v>1660</v>
      </c>
      <c r="I197" s="6">
        <f t="shared" si="30"/>
        <v>145.74301258177655</v>
      </c>
      <c r="J197" s="7">
        <f t="shared" si="31"/>
        <v>113.25068271157105</v>
      </c>
      <c r="K197" s="8">
        <f t="shared" si="32"/>
        <v>201.32434592049458</v>
      </c>
      <c r="L197" s="9">
        <f t="shared" si="33"/>
        <v>0.31681792789812346</v>
      </c>
      <c r="M197" s="9">
        <f t="shared" si="34"/>
        <v>155</v>
      </c>
      <c r="N197" s="9">
        <f t="shared" si="35"/>
        <v>43.873364802152402</v>
      </c>
      <c r="O197" s="9">
        <f t="shared" si="38"/>
        <v>0.67836470614840838</v>
      </c>
      <c r="P197" s="9">
        <f t="shared" si="36"/>
        <v>171.50217150720692</v>
      </c>
      <c r="Q197" s="9">
        <f t="shared" si="37"/>
        <v>133.26702711603423</v>
      </c>
      <c r="R197" s="10">
        <f t="shared" si="39"/>
        <v>705.9620919799346</v>
      </c>
    </row>
    <row r="198" spans="1:18" ht="15.75" customHeight="1" x14ac:dyDescent="0.35">
      <c r="A198" s="3">
        <v>4635</v>
      </c>
      <c r="B198" s="3" t="s">
        <v>214</v>
      </c>
      <c r="C198" s="6">
        <v>5393</v>
      </c>
      <c r="D198" s="6">
        <v>112</v>
      </c>
      <c r="E198" s="6">
        <v>651</v>
      </c>
      <c r="F198" s="6">
        <v>1763</v>
      </c>
      <c r="G198" s="6">
        <v>16</v>
      </c>
      <c r="H198" s="6">
        <v>2272</v>
      </c>
      <c r="I198" s="6">
        <f t="shared" si="30"/>
        <v>199.47477384686525</v>
      </c>
      <c r="J198" s="7">
        <f t="shared" si="31"/>
        <v>155.00334404860808</v>
      </c>
      <c r="K198" s="8">
        <f t="shared" si="32"/>
        <v>149.40721034116243</v>
      </c>
      <c r="L198" s="9">
        <f t="shared" si="33"/>
        <v>3.942623102732203</v>
      </c>
      <c r="M198" s="9">
        <f t="shared" si="34"/>
        <v>651</v>
      </c>
      <c r="N198" s="9">
        <f t="shared" si="35"/>
        <v>269.50781235607906</v>
      </c>
      <c r="O198" s="9">
        <f t="shared" si="38"/>
        <v>1.3567294122968168</v>
      </c>
      <c r="P198" s="9">
        <f t="shared" si="36"/>
        <v>234.73068293034586</v>
      </c>
      <c r="Q198" s="9">
        <f t="shared" si="37"/>
        <v>182.39920819736733</v>
      </c>
      <c r="R198" s="10">
        <f t="shared" si="39"/>
        <v>1492.3442663399837</v>
      </c>
    </row>
    <row r="199" spans="1:18" x14ac:dyDescent="0.35">
      <c r="A199" s="3">
        <v>4636</v>
      </c>
      <c r="B199" s="3" t="s">
        <v>215</v>
      </c>
      <c r="C199" s="6">
        <v>3980</v>
      </c>
      <c r="D199" s="6">
        <v>0</v>
      </c>
      <c r="E199" s="6">
        <v>35</v>
      </c>
      <c r="F199" s="6">
        <v>78</v>
      </c>
      <c r="G199" s="6">
        <v>3</v>
      </c>
      <c r="H199" s="6">
        <v>786</v>
      </c>
      <c r="I199" s="6">
        <f t="shared" si="30"/>
        <v>69.008438487515889</v>
      </c>
      <c r="J199" s="7">
        <f t="shared" si="31"/>
        <v>53.623516030900504</v>
      </c>
      <c r="K199" s="8">
        <f t="shared" si="32"/>
        <v>110.26157929868837</v>
      </c>
      <c r="L199" s="9">
        <f t="shared" si="33"/>
        <v>0</v>
      </c>
      <c r="M199" s="9">
        <f t="shared" si="34"/>
        <v>35</v>
      </c>
      <c r="N199" s="9">
        <f t="shared" si="35"/>
        <v>11.923771618703441</v>
      </c>
      <c r="O199" s="9">
        <f t="shared" si="38"/>
        <v>0.25438676480565314</v>
      </c>
      <c r="P199" s="9">
        <f t="shared" si="36"/>
        <v>81.205245063050995</v>
      </c>
      <c r="Q199" s="9">
        <f t="shared" si="37"/>
        <v>63.101134526025838</v>
      </c>
      <c r="R199" s="10">
        <f t="shared" si="39"/>
        <v>301.74611727127427</v>
      </c>
    </row>
    <row r="200" spans="1:18" x14ac:dyDescent="0.35">
      <c r="A200" s="3">
        <v>4637</v>
      </c>
      <c r="B200" s="3" t="s">
        <v>216</v>
      </c>
      <c r="C200" s="6">
        <v>1400</v>
      </c>
      <c r="D200" s="6">
        <v>3</v>
      </c>
      <c r="E200" s="6">
        <v>162</v>
      </c>
      <c r="F200" s="6">
        <v>671</v>
      </c>
      <c r="G200" s="6">
        <v>15</v>
      </c>
      <c r="H200" s="6">
        <v>1294</v>
      </c>
      <c r="I200" s="6">
        <f t="shared" si="30"/>
        <v>113.60931221736075</v>
      </c>
      <c r="J200" s="7">
        <f t="shared" si="31"/>
        <v>88.280953872754779</v>
      </c>
      <c r="K200" s="8">
        <f t="shared" si="32"/>
        <v>38.785480155317522</v>
      </c>
      <c r="L200" s="9">
        <f t="shared" si="33"/>
        <v>0.10560597596604114</v>
      </c>
      <c r="M200" s="9">
        <f t="shared" si="34"/>
        <v>162</v>
      </c>
      <c r="N200" s="9">
        <f t="shared" si="35"/>
        <v>102.57500969423087</v>
      </c>
      <c r="O200" s="9">
        <f t="shared" si="38"/>
        <v>1.2719338240282658</v>
      </c>
      <c r="P200" s="9">
        <f t="shared" si="36"/>
        <v>133.68904212670228</v>
      </c>
      <c r="Q200" s="9">
        <f t="shared" si="37"/>
        <v>103.88405607719776</v>
      </c>
      <c r="R200" s="10">
        <f t="shared" si="39"/>
        <v>542.31112785344283</v>
      </c>
    </row>
    <row r="201" spans="1:18" x14ac:dyDescent="0.35">
      <c r="A201" s="3">
        <v>4638</v>
      </c>
      <c r="B201" s="3" t="s">
        <v>217</v>
      </c>
      <c r="C201" s="6">
        <v>2792</v>
      </c>
      <c r="D201" s="6">
        <v>185</v>
      </c>
      <c r="E201" s="6">
        <v>426</v>
      </c>
      <c r="F201" s="6">
        <v>639</v>
      </c>
      <c r="G201" s="6">
        <v>22</v>
      </c>
      <c r="H201" s="6">
        <v>4049</v>
      </c>
      <c r="I201" s="6">
        <f t="shared" si="30"/>
        <v>355.49003490579111</v>
      </c>
      <c r="J201" s="7">
        <f t="shared" si="31"/>
        <v>276.23615319225974</v>
      </c>
      <c r="K201" s="8">
        <f t="shared" si="32"/>
        <v>77.349328995461804</v>
      </c>
      <c r="L201" s="9">
        <f t="shared" si="33"/>
        <v>6.5123685179058706</v>
      </c>
      <c r="M201" s="9">
        <f t="shared" si="34"/>
        <v>426</v>
      </c>
      <c r="N201" s="9">
        <f t="shared" si="35"/>
        <v>97.683205953224331</v>
      </c>
      <c r="O201" s="9">
        <f t="shared" si="38"/>
        <v>1.865502941908123</v>
      </c>
      <c r="P201" s="9">
        <f t="shared" si="36"/>
        <v>418.32065809197638</v>
      </c>
      <c r="Q201" s="9">
        <f t="shared" si="37"/>
        <v>325.05915228483286</v>
      </c>
      <c r="R201" s="10">
        <f t="shared" si="39"/>
        <v>1352.7902167853094</v>
      </c>
    </row>
    <row r="202" spans="1:18" x14ac:dyDescent="0.35">
      <c r="A202" s="3">
        <v>4639</v>
      </c>
      <c r="B202" s="3" t="s">
        <v>218</v>
      </c>
      <c r="C202" s="6">
        <v>14073</v>
      </c>
      <c r="D202" s="6">
        <v>12</v>
      </c>
      <c r="E202" s="6">
        <v>576</v>
      </c>
      <c r="F202" s="6">
        <v>1204</v>
      </c>
      <c r="G202" s="6">
        <v>43</v>
      </c>
      <c r="H202" s="6">
        <v>2611</v>
      </c>
      <c r="I202" s="6">
        <f t="shared" si="30"/>
        <v>229.23795533193891</v>
      </c>
      <c r="J202" s="7">
        <f t="shared" si="31"/>
        <v>178.13104371079035</v>
      </c>
      <c r="K202" s="8">
        <f t="shared" si="32"/>
        <v>389.87718730413104</v>
      </c>
      <c r="L202" s="9">
        <f t="shared" si="33"/>
        <v>0.42242390386416456</v>
      </c>
      <c r="M202" s="9">
        <f t="shared" si="34"/>
        <v>576</v>
      </c>
      <c r="N202" s="9">
        <f t="shared" si="35"/>
        <v>184.05411575537104</v>
      </c>
      <c r="O202" s="9">
        <f t="shared" si="38"/>
        <v>3.6462102955476952</v>
      </c>
      <c r="P202" s="9">
        <f t="shared" si="36"/>
        <v>269.75431915982972</v>
      </c>
      <c r="Q202" s="9">
        <f t="shared" si="37"/>
        <v>209.61458301202731</v>
      </c>
      <c r="R202" s="10">
        <f t="shared" si="39"/>
        <v>1633.368839430771</v>
      </c>
    </row>
    <row r="203" spans="1:18" x14ac:dyDescent="0.35">
      <c r="A203" s="3">
        <v>4640</v>
      </c>
      <c r="B203" s="3" t="s">
        <v>219</v>
      </c>
      <c r="C203" s="6">
        <v>20841</v>
      </c>
      <c r="D203" s="6">
        <v>141</v>
      </c>
      <c r="E203" s="6">
        <v>622</v>
      </c>
      <c r="F203" s="6">
        <v>1854</v>
      </c>
      <c r="G203" s="6">
        <v>85</v>
      </c>
      <c r="H203" s="6">
        <v>11938</v>
      </c>
      <c r="I203" s="6">
        <f t="shared" si="30"/>
        <v>1048.1205326513546</v>
      </c>
      <c r="J203" s="7">
        <f t="shared" si="31"/>
        <v>814.44978928357534</v>
      </c>
      <c r="K203" s="8">
        <f t="shared" si="32"/>
        <v>577.37727994069462</v>
      </c>
      <c r="L203" s="9">
        <f t="shared" si="33"/>
        <v>4.9634808704039335</v>
      </c>
      <c r="M203" s="9">
        <f t="shared" si="34"/>
        <v>622</v>
      </c>
      <c r="N203" s="9">
        <f t="shared" si="35"/>
        <v>283.41887924456637</v>
      </c>
      <c r="O203" s="9">
        <f t="shared" si="38"/>
        <v>7.2076250028268394</v>
      </c>
      <c r="P203" s="9">
        <f t="shared" si="36"/>
        <v>1233.3692309958051</v>
      </c>
      <c r="Q203" s="9">
        <f t="shared" si="37"/>
        <v>958.39865645253997</v>
      </c>
      <c r="R203" s="10">
        <f t="shared" si="39"/>
        <v>3686.7351525068366</v>
      </c>
    </row>
    <row r="204" spans="1:18" x14ac:dyDescent="0.35">
      <c r="A204" s="3">
        <v>4641</v>
      </c>
      <c r="B204" s="3" t="s">
        <v>220</v>
      </c>
      <c r="C204" s="6">
        <v>7501</v>
      </c>
      <c r="D204" s="6">
        <v>0</v>
      </c>
      <c r="E204" s="6">
        <v>35</v>
      </c>
      <c r="F204" s="6">
        <v>439</v>
      </c>
      <c r="G204" s="6">
        <v>10</v>
      </c>
      <c r="H204" s="6">
        <v>1777</v>
      </c>
      <c r="I204" s="6">
        <f t="shared" si="30"/>
        <v>156.01526105892586</v>
      </c>
      <c r="J204" s="7">
        <f t="shared" si="31"/>
        <v>121.23280914365165</v>
      </c>
      <c r="K204" s="8">
        <f t="shared" si="32"/>
        <v>207.80706188931194</v>
      </c>
      <c r="L204" s="9">
        <f t="shared" si="33"/>
        <v>0</v>
      </c>
      <c r="M204" s="9">
        <f t="shared" si="34"/>
        <v>35</v>
      </c>
      <c r="N204" s="9">
        <f t="shared" si="35"/>
        <v>67.109432571933468</v>
      </c>
      <c r="O204" s="9">
        <f t="shared" si="38"/>
        <v>0.84795588268551048</v>
      </c>
      <c r="P204" s="9">
        <f t="shared" si="36"/>
        <v>183.58997516163055</v>
      </c>
      <c r="Q204" s="9">
        <f t="shared" si="37"/>
        <v>142.65994408746553</v>
      </c>
      <c r="R204" s="10">
        <f t="shared" si="39"/>
        <v>637.01436959302691</v>
      </c>
    </row>
    <row r="205" spans="1:18" x14ac:dyDescent="0.35">
      <c r="A205" s="3">
        <v>4642</v>
      </c>
      <c r="B205" s="3" t="s">
        <v>221</v>
      </c>
      <c r="C205" s="6">
        <v>9479</v>
      </c>
      <c r="D205" s="6">
        <v>113</v>
      </c>
      <c r="E205" s="6">
        <v>159</v>
      </c>
      <c r="F205" s="6">
        <v>642</v>
      </c>
      <c r="G205" s="6">
        <v>11</v>
      </c>
      <c r="H205" s="6">
        <v>2129</v>
      </c>
      <c r="I205" s="6">
        <f t="shared" si="30"/>
        <v>186.91980348590499</v>
      </c>
      <c r="J205" s="7">
        <f t="shared" si="31"/>
        <v>145.24741174273177</v>
      </c>
      <c r="K205" s="8">
        <f t="shared" si="32"/>
        <v>262.60540456589627</v>
      </c>
      <c r="L205" s="9">
        <f t="shared" si="33"/>
        <v>3.9778250947208833</v>
      </c>
      <c r="M205" s="9">
        <f t="shared" si="34"/>
        <v>159</v>
      </c>
      <c r="N205" s="9">
        <f t="shared" si="35"/>
        <v>98.141812553943694</v>
      </c>
      <c r="O205" s="9">
        <f t="shared" si="38"/>
        <v>0.93275147095406152</v>
      </c>
      <c r="P205" s="9">
        <f t="shared" si="36"/>
        <v>219.95670068605034</v>
      </c>
      <c r="Q205" s="9">
        <f t="shared" si="37"/>
        <v>170.91897634339568</v>
      </c>
      <c r="R205" s="10">
        <f t="shared" si="39"/>
        <v>915.53347071496091</v>
      </c>
    </row>
    <row r="206" spans="1:18" x14ac:dyDescent="0.35">
      <c r="A206" s="3">
        <v>4643</v>
      </c>
      <c r="B206" s="3" t="s">
        <v>222</v>
      </c>
      <c r="C206" s="6">
        <v>1560</v>
      </c>
      <c r="D206" s="6">
        <v>3</v>
      </c>
      <c r="E206" s="6">
        <v>0</v>
      </c>
      <c r="F206" s="6">
        <v>0</v>
      </c>
      <c r="G206" s="6">
        <v>1</v>
      </c>
      <c r="H206" s="6">
        <v>5170</v>
      </c>
      <c r="I206" s="6">
        <f t="shared" si="30"/>
        <v>453.91046689625585</v>
      </c>
      <c r="J206" s="7">
        <f t="shared" si="31"/>
        <v>352.71447567398934</v>
      </c>
      <c r="K206" s="8">
        <f t="shared" si="32"/>
        <v>43.21810645878238</v>
      </c>
      <c r="L206" s="9">
        <f t="shared" si="33"/>
        <v>0.10560597596604114</v>
      </c>
      <c r="M206" s="9">
        <f t="shared" si="34"/>
        <v>0</v>
      </c>
      <c r="N206" s="9">
        <f t="shared" si="35"/>
        <v>0</v>
      </c>
      <c r="O206" s="9">
        <f t="shared" si="38"/>
        <v>8.4795588268551048E-2</v>
      </c>
      <c r="P206" s="9">
        <f t="shared" si="36"/>
        <v>534.13628113991547</v>
      </c>
      <c r="Q206" s="9">
        <f t="shared" si="37"/>
        <v>415.05453625897405</v>
      </c>
      <c r="R206" s="10">
        <f t="shared" si="39"/>
        <v>992.59932542190654</v>
      </c>
    </row>
    <row r="207" spans="1:18" x14ac:dyDescent="0.35">
      <c r="A207" s="3">
        <v>4644</v>
      </c>
      <c r="B207" s="3" t="s">
        <v>223</v>
      </c>
      <c r="C207" s="6">
        <v>23147</v>
      </c>
      <c r="D207" s="6">
        <v>367</v>
      </c>
      <c r="E207" s="6">
        <v>926</v>
      </c>
      <c r="F207" s="6">
        <v>2028</v>
      </c>
      <c r="G207" s="6">
        <v>79</v>
      </c>
      <c r="H207" s="6">
        <v>5189</v>
      </c>
      <c r="I207" s="6">
        <f t="shared" si="30"/>
        <v>455.57860981134849</v>
      </c>
      <c r="J207" s="7">
        <f t="shared" si="31"/>
        <v>354.01071842791697</v>
      </c>
      <c r="K207" s="8">
        <f t="shared" si="32"/>
        <v>641.26250653938189</v>
      </c>
      <c r="L207" s="9">
        <f t="shared" si="33"/>
        <v>12.9191310598457</v>
      </c>
      <c r="M207" s="9">
        <f t="shared" si="34"/>
        <v>926</v>
      </c>
      <c r="N207" s="9">
        <f t="shared" si="35"/>
        <v>310.01806208628943</v>
      </c>
      <c r="O207" s="9">
        <f t="shared" si="38"/>
        <v>6.6988514732155329</v>
      </c>
      <c r="P207" s="9">
        <f t="shared" si="36"/>
        <v>536.09925780174501</v>
      </c>
      <c r="Q207" s="9">
        <f t="shared" si="37"/>
        <v>416.57988175006119</v>
      </c>
      <c r="R207" s="10">
        <f t="shared" si="39"/>
        <v>2849.5776907105387</v>
      </c>
    </row>
    <row r="208" spans="1:18" x14ac:dyDescent="0.35">
      <c r="A208" s="3">
        <v>4645</v>
      </c>
      <c r="B208" s="3" t="s">
        <v>224</v>
      </c>
      <c r="C208" s="6">
        <v>8151</v>
      </c>
      <c r="D208" s="6">
        <v>1013</v>
      </c>
      <c r="E208" s="6">
        <v>709</v>
      </c>
      <c r="F208" s="6">
        <v>1896</v>
      </c>
      <c r="G208" s="6">
        <v>49</v>
      </c>
      <c r="H208" s="6">
        <v>2991</v>
      </c>
      <c r="I208" s="6">
        <f t="shared" si="30"/>
        <v>262.60081363379135</v>
      </c>
      <c r="J208" s="7">
        <f t="shared" si="31"/>
        <v>204.05589878934276</v>
      </c>
      <c r="K208" s="8">
        <f t="shared" si="32"/>
        <v>225.81460624713793</v>
      </c>
      <c r="L208" s="9">
        <f t="shared" si="33"/>
        <v>35.659617884533226</v>
      </c>
      <c r="M208" s="9">
        <f t="shared" si="34"/>
        <v>709</v>
      </c>
      <c r="N208" s="9">
        <f t="shared" si="35"/>
        <v>289.83937165463749</v>
      </c>
      <c r="O208" s="9">
        <f t="shared" si="38"/>
        <v>4.1549838251590012</v>
      </c>
      <c r="P208" s="9">
        <f t="shared" si="36"/>
        <v>309.01385239641922</v>
      </c>
      <c r="Q208" s="9">
        <f t="shared" si="37"/>
        <v>240.12149283377008</v>
      </c>
      <c r="R208" s="10">
        <f t="shared" si="39"/>
        <v>1813.6039248416571</v>
      </c>
    </row>
    <row r="209" spans="1:18" x14ac:dyDescent="0.35">
      <c r="A209" s="3">
        <v>4646</v>
      </c>
      <c r="B209" s="3" t="s">
        <v>225</v>
      </c>
      <c r="C209" s="6">
        <v>5566</v>
      </c>
      <c r="D209" s="6">
        <v>435</v>
      </c>
      <c r="E209" s="6">
        <v>621</v>
      </c>
      <c r="F209" s="6">
        <v>1147</v>
      </c>
      <c r="G209" s="6">
        <v>11</v>
      </c>
      <c r="H209" s="6">
        <v>2885</v>
      </c>
      <c r="I209" s="6">
        <f t="shared" si="30"/>
        <v>253.29433210748513</v>
      </c>
      <c r="J209" s="7">
        <f t="shared" si="31"/>
        <v>196.8242286884834</v>
      </c>
      <c r="K209" s="8">
        <f t="shared" si="32"/>
        <v>154.19998753178379</v>
      </c>
      <c r="L209" s="9">
        <f t="shared" si="33"/>
        <v>15.312866515075966</v>
      </c>
      <c r="M209" s="9">
        <f t="shared" si="34"/>
        <v>621</v>
      </c>
      <c r="N209" s="9">
        <f t="shared" si="35"/>
        <v>175.34059034170315</v>
      </c>
      <c r="O209" s="9">
        <f t="shared" si="38"/>
        <v>0.93275147095406152</v>
      </c>
      <c r="P209" s="9">
        <f t="shared" si="36"/>
        <v>298.06250891463372</v>
      </c>
      <c r="Q209" s="9">
        <f t="shared" si="37"/>
        <v>231.61167062033655</v>
      </c>
      <c r="R209" s="10">
        <f t="shared" si="39"/>
        <v>1496.4603753944871</v>
      </c>
    </row>
    <row r="210" spans="1:18" x14ac:dyDescent="0.35">
      <c r="A210" s="3">
        <v>4647</v>
      </c>
      <c r="B210" s="3" t="s">
        <v>226</v>
      </c>
      <c r="C210" s="6">
        <v>32885</v>
      </c>
      <c r="D210" s="6">
        <v>1968</v>
      </c>
      <c r="E210" s="6">
        <v>3672</v>
      </c>
      <c r="F210" s="6">
        <v>8701</v>
      </c>
      <c r="G210" s="6">
        <v>194</v>
      </c>
      <c r="H210" s="6">
        <v>22020</v>
      </c>
      <c r="I210" s="6">
        <f t="shared" si="30"/>
        <v>1933.2898415968191</v>
      </c>
      <c r="J210" s="7">
        <f t="shared" si="31"/>
        <v>1502.2771284992737</v>
      </c>
      <c r="K210" s="8">
        <f t="shared" si="32"/>
        <v>911.04322493401185</v>
      </c>
      <c r="L210" s="9">
        <f t="shared" si="33"/>
        <v>69.277520233722996</v>
      </c>
      <c r="M210" s="9">
        <f t="shared" si="34"/>
        <v>3672</v>
      </c>
      <c r="N210" s="9">
        <f t="shared" si="35"/>
        <v>1330.1120109530593</v>
      </c>
      <c r="O210" s="9">
        <f t="shared" si="38"/>
        <v>16.450344124098905</v>
      </c>
      <c r="P210" s="9">
        <f t="shared" si="36"/>
        <v>2274.9866364992149</v>
      </c>
      <c r="Q210" s="9">
        <f t="shared" si="37"/>
        <v>1767.7951428283575</v>
      </c>
      <c r="R210" s="10">
        <f t="shared" si="39"/>
        <v>10041.664879572465</v>
      </c>
    </row>
    <row r="211" spans="1:18" x14ac:dyDescent="0.35">
      <c r="A211" s="3">
        <v>4648</v>
      </c>
      <c r="B211" s="3" t="s">
        <v>227</v>
      </c>
      <c r="C211" s="6">
        <v>5183</v>
      </c>
      <c r="D211" s="6">
        <v>0</v>
      </c>
      <c r="E211" s="6">
        <v>128</v>
      </c>
      <c r="F211" s="6">
        <v>354</v>
      </c>
      <c r="G211" s="6">
        <v>4</v>
      </c>
      <c r="H211" s="6">
        <v>3597</v>
      </c>
      <c r="I211" s="6">
        <f t="shared" si="30"/>
        <v>315.80579292569291</v>
      </c>
      <c r="J211" s="7">
        <f t="shared" si="31"/>
        <v>245.39922030935003</v>
      </c>
      <c r="K211" s="8">
        <f t="shared" si="32"/>
        <v>143.5893883178648</v>
      </c>
      <c r="L211" s="9">
        <f t="shared" si="33"/>
        <v>0</v>
      </c>
      <c r="M211" s="9">
        <f t="shared" si="34"/>
        <v>128</v>
      </c>
      <c r="N211" s="9">
        <f t="shared" si="35"/>
        <v>54.11557888488484</v>
      </c>
      <c r="O211" s="9">
        <f t="shared" si="38"/>
        <v>0.33918235307420419</v>
      </c>
      <c r="P211" s="9">
        <f t="shared" si="36"/>
        <v>371.62247645266461</v>
      </c>
      <c r="Q211" s="9">
        <f t="shared" si="37"/>
        <v>288.77198586528618</v>
      </c>
      <c r="R211" s="10">
        <f t="shared" si="39"/>
        <v>986.43861187377468</v>
      </c>
    </row>
    <row r="212" spans="1:18" x14ac:dyDescent="0.35">
      <c r="A212" s="3">
        <v>4649</v>
      </c>
      <c r="B212" s="3" t="s">
        <v>228</v>
      </c>
      <c r="C212" s="6">
        <v>16055</v>
      </c>
      <c r="D212" s="6">
        <v>8</v>
      </c>
      <c r="E212" s="6">
        <v>1245</v>
      </c>
      <c r="F212" s="6">
        <v>2267</v>
      </c>
      <c r="G212" s="6">
        <v>194</v>
      </c>
      <c r="H212" s="6">
        <v>9517</v>
      </c>
      <c r="I212" s="6">
        <f t="shared" si="30"/>
        <v>835.56400647034184</v>
      </c>
      <c r="J212" s="7">
        <f t="shared" si="31"/>
        <v>649.2811731120612</v>
      </c>
      <c r="K212" s="8">
        <f t="shared" si="32"/>
        <v>444.78634563830201</v>
      </c>
      <c r="L212" s="9">
        <f t="shared" si="33"/>
        <v>0.28161593590944306</v>
      </c>
      <c r="M212" s="9">
        <f t="shared" si="34"/>
        <v>1245</v>
      </c>
      <c r="N212" s="9">
        <f t="shared" si="35"/>
        <v>346.55372127693204</v>
      </c>
      <c r="O212" s="9">
        <f t="shared" si="38"/>
        <v>16.450344124098905</v>
      </c>
      <c r="P212" s="9">
        <f t="shared" si="36"/>
        <v>983.24467845427012</v>
      </c>
      <c r="Q212" s="9">
        <f t="shared" si="37"/>
        <v>764.03752835138414</v>
      </c>
      <c r="R212" s="10">
        <f t="shared" si="39"/>
        <v>3800.3542337808967</v>
      </c>
    </row>
    <row r="213" spans="1:18" x14ac:dyDescent="0.35">
      <c r="A213" s="3">
        <v>4650</v>
      </c>
      <c r="B213" s="3" t="s">
        <v>229</v>
      </c>
      <c r="C213" s="6">
        <v>14719</v>
      </c>
      <c r="D213" s="6">
        <v>2178</v>
      </c>
      <c r="E213" s="6">
        <v>1982</v>
      </c>
      <c r="F213" s="6">
        <v>4173</v>
      </c>
      <c r="G213" s="6">
        <v>77</v>
      </c>
      <c r="H213" s="6">
        <v>5885</v>
      </c>
      <c r="I213" s="6">
        <f t="shared" si="30"/>
        <v>516.68531870105721</v>
      </c>
      <c r="J213" s="7">
        <f t="shared" si="31"/>
        <v>401.49413720337083</v>
      </c>
      <c r="K213" s="8">
        <f t="shared" si="32"/>
        <v>407.77391600437039</v>
      </c>
      <c r="L213" s="9">
        <f t="shared" si="33"/>
        <v>76.669938551345879</v>
      </c>
      <c r="M213" s="9">
        <f t="shared" si="34"/>
        <v>1982</v>
      </c>
      <c r="N213" s="9">
        <f t="shared" si="35"/>
        <v>637.92178160063406</v>
      </c>
      <c r="O213" s="9">
        <f t="shared" si="38"/>
        <v>6.529260296678431</v>
      </c>
      <c r="P213" s="9">
        <f t="shared" si="36"/>
        <v>608.00619236139323</v>
      </c>
      <c r="Q213" s="9">
        <f t="shared" si="37"/>
        <v>472.45569552883211</v>
      </c>
      <c r="R213" s="10">
        <f t="shared" si="39"/>
        <v>4191.3567843432538</v>
      </c>
    </row>
    <row r="214" spans="1:18" ht="17.25" customHeight="1" x14ac:dyDescent="0.35">
      <c r="A214" s="3">
        <v>4651</v>
      </c>
      <c r="B214" s="3" t="s">
        <v>230</v>
      </c>
      <c r="C214" s="6">
        <v>12992</v>
      </c>
      <c r="D214" s="6">
        <v>2783</v>
      </c>
      <c r="E214" s="6">
        <v>1552</v>
      </c>
      <c r="F214" s="6">
        <v>3184</v>
      </c>
      <c r="G214" s="6">
        <v>41</v>
      </c>
      <c r="H214" s="6">
        <v>7118</v>
      </c>
      <c r="I214" s="6">
        <f t="shared" si="30"/>
        <v>624.9390141910153</v>
      </c>
      <c r="J214" s="7">
        <f t="shared" si="31"/>
        <v>485.61346960298954</v>
      </c>
      <c r="K214" s="8">
        <f t="shared" si="32"/>
        <v>359.92925584134656</v>
      </c>
      <c r="L214" s="9">
        <f t="shared" si="33"/>
        <v>97.967143704497502</v>
      </c>
      <c r="M214" s="9">
        <f t="shared" si="34"/>
        <v>1552</v>
      </c>
      <c r="N214" s="9">
        <f t="shared" si="35"/>
        <v>486.73447223015069</v>
      </c>
      <c r="O214" s="9">
        <f t="shared" si="38"/>
        <v>3.4766191190105928</v>
      </c>
      <c r="P214" s="9">
        <f t="shared" si="36"/>
        <v>735.39304625801128</v>
      </c>
      <c r="Q214" s="9">
        <f t="shared" si="37"/>
        <v>571.44258976622382</v>
      </c>
      <c r="R214" s="10">
        <f t="shared" si="39"/>
        <v>3806.943126919241</v>
      </c>
    </row>
    <row r="215" spans="1:18" x14ac:dyDescent="0.35">
      <c r="A215" s="3">
        <v>1505</v>
      </c>
      <c r="B215" s="3" t="s">
        <v>231</v>
      </c>
      <c r="C215" s="6">
        <v>726</v>
      </c>
      <c r="D215" s="6">
        <v>0</v>
      </c>
      <c r="E215" s="6">
        <v>48</v>
      </c>
      <c r="F215" s="6">
        <v>330</v>
      </c>
      <c r="G215" s="6">
        <v>8</v>
      </c>
      <c r="H215" s="6">
        <v>24099</v>
      </c>
      <c r="I215" s="6">
        <f t="shared" si="30"/>
        <v>2115.8197953061645</v>
      </c>
      <c r="J215" s="7">
        <f t="shared" si="31"/>
        <v>1644.1133751000907</v>
      </c>
      <c r="K215" s="8">
        <f t="shared" si="32"/>
        <v>20.113041851971801</v>
      </c>
      <c r="L215" s="9">
        <f t="shared" si="33"/>
        <v>0</v>
      </c>
      <c r="M215" s="9">
        <f t="shared" si="34"/>
        <v>48</v>
      </c>
      <c r="N215" s="9">
        <f t="shared" si="35"/>
        <v>50.446726079129938</v>
      </c>
      <c r="O215" s="9">
        <f t="shared" si="38"/>
        <v>0.67836470614840838</v>
      </c>
      <c r="P215" s="9">
        <f t="shared" si="36"/>
        <v>2489.7776091278192</v>
      </c>
      <c r="Q215" s="9">
        <f t="shared" si="37"/>
        <v>1934.7000520899448</v>
      </c>
      <c r="R215" s="10">
        <f t="shared" si="39"/>
        <v>4543.7157938550145</v>
      </c>
    </row>
    <row r="216" spans="1:18" x14ac:dyDescent="0.35">
      <c r="A216" s="3">
        <v>1506</v>
      </c>
      <c r="B216" s="3" t="s">
        <v>232</v>
      </c>
      <c r="C216" s="6">
        <v>10163</v>
      </c>
      <c r="D216" s="6">
        <v>205</v>
      </c>
      <c r="E216" s="6">
        <v>1418</v>
      </c>
      <c r="F216" s="6">
        <v>4078</v>
      </c>
      <c r="G216" s="6">
        <v>80</v>
      </c>
      <c r="H216" s="6">
        <v>31870</v>
      </c>
      <c r="I216" s="6">
        <f t="shared" si="30"/>
        <v>2798.0902475790472</v>
      </c>
      <c r="J216" s="7">
        <f t="shared" si="31"/>
        <v>2174.2766614564875</v>
      </c>
      <c r="K216" s="8">
        <f t="shared" si="32"/>
        <v>281.55488201320856</v>
      </c>
      <c r="L216" s="9">
        <f t="shared" si="33"/>
        <v>7.2164083576794784</v>
      </c>
      <c r="M216" s="9">
        <f t="shared" si="34"/>
        <v>1418</v>
      </c>
      <c r="N216" s="9">
        <f t="shared" si="35"/>
        <v>623.39923924452091</v>
      </c>
      <c r="O216" s="9">
        <f t="shared" si="38"/>
        <v>6.7836470614840838</v>
      </c>
      <c r="P216" s="9">
        <f t="shared" si="36"/>
        <v>3292.6350638160748</v>
      </c>
      <c r="Q216" s="9">
        <f t="shared" si="37"/>
        <v>2558.566357944585</v>
      </c>
      <c r="R216" s="10">
        <f t="shared" si="39"/>
        <v>8188.1555984375518</v>
      </c>
    </row>
    <row r="217" spans="1:18" x14ac:dyDescent="0.35">
      <c r="A217" s="3">
        <v>1507</v>
      </c>
      <c r="B217" s="3" t="s">
        <v>233</v>
      </c>
      <c r="C217" s="6">
        <v>4758</v>
      </c>
      <c r="D217" s="6">
        <v>19</v>
      </c>
      <c r="E217" s="6">
        <v>1153</v>
      </c>
      <c r="F217" s="6">
        <v>2883</v>
      </c>
      <c r="G217" s="6">
        <v>160</v>
      </c>
      <c r="H217" s="6">
        <v>66670</v>
      </c>
      <c r="I217" s="6">
        <f t="shared" si="30"/>
        <v>5853.425692064483</v>
      </c>
      <c r="J217" s="7">
        <f t="shared" si="31"/>
        <v>4548.4476002291813</v>
      </c>
      <c r="K217" s="8">
        <f t="shared" si="32"/>
        <v>131.81522469928626</v>
      </c>
      <c r="L217" s="9">
        <f t="shared" si="33"/>
        <v>0.66883784778492728</v>
      </c>
      <c r="M217" s="9">
        <f t="shared" si="34"/>
        <v>1153</v>
      </c>
      <c r="N217" s="9">
        <f t="shared" si="35"/>
        <v>440.72094329130795</v>
      </c>
      <c r="O217" s="9">
        <f t="shared" si="38"/>
        <v>13.567294122968168</v>
      </c>
      <c r="P217" s="9">
        <f t="shared" si="36"/>
        <v>6887.9817917984847</v>
      </c>
      <c r="Q217" s="9">
        <f t="shared" si="37"/>
        <v>5352.3570468831331</v>
      </c>
      <c r="R217" s="10">
        <f t="shared" si="39"/>
        <v>13980.111138642966</v>
      </c>
    </row>
    <row r="218" spans="1:18" x14ac:dyDescent="0.35">
      <c r="A218" s="3">
        <v>1511</v>
      </c>
      <c r="B218" s="3" t="s">
        <v>234</v>
      </c>
      <c r="C218" s="6">
        <v>4518</v>
      </c>
      <c r="D218" s="6">
        <v>629</v>
      </c>
      <c r="E218" s="6">
        <v>518</v>
      </c>
      <c r="F218" s="6">
        <v>1871</v>
      </c>
      <c r="G218" s="6">
        <v>21</v>
      </c>
      <c r="H218" s="6">
        <v>3083</v>
      </c>
      <c r="I218" s="6">
        <f t="shared" si="30"/>
        <v>270.67813722266089</v>
      </c>
      <c r="J218" s="7">
        <f t="shared" si="31"/>
        <v>210.33244265046596</v>
      </c>
      <c r="K218" s="8">
        <f t="shared" si="32"/>
        <v>125.16628524408897</v>
      </c>
      <c r="L218" s="9">
        <f t="shared" si="33"/>
        <v>22.142052960879962</v>
      </c>
      <c r="M218" s="9">
        <f t="shared" si="34"/>
        <v>518</v>
      </c>
      <c r="N218" s="9">
        <f t="shared" si="35"/>
        <v>286.01764998197609</v>
      </c>
      <c r="O218" s="9">
        <f t="shared" si="38"/>
        <v>1.7807073536395721</v>
      </c>
      <c r="P218" s="9">
        <f t="shared" si="36"/>
        <v>318.51879202211984</v>
      </c>
      <c r="Q218" s="9">
        <f t="shared" si="37"/>
        <v>247.50737626429728</v>
      </c>
      <c r="R218" s="10">
        <f t="shared" si="39"/>
        <v>1519.1328638270018</v>
      </c>
    </row>
    <row r="219" spans="1:18" x14ac:dyDescent="0.35">
      <c r="A219" s="3">
        <v>1514</v>
      </c>
      <c r="B219" s="3" t="s">
        <v>235</v>
      </c>
      <c r="C219" s="6">
        <v>3544</v>
      </c>
      <c r="D219" s="6">
        <v>0</v>
      </c>
      <c r="E219" s="6">
        <v>84</v>
      </c>
      <c r="F219" s="6">
        <v>249</v>
      </c>
      <c r="G219" s="6">
        <v>7</v>
      </c>
      <c r="H219" s="6">
        <v>2445</v>
      </c>
      <c r="I219" s="6">
        <f t="shared" si="30"/>
        <v>214.66365407376125</v>
      </c>
      <c r="J219" s="7">
        <f t="shared" si="31"/>
        <v>166.80597543963324</v>
      </c>
      <c r="K219" s="8">
        <f t="shared" si="32"/>
        <v>98.182672621746633</v>
      </c>
      <c r="L219" s="9">
        <f t="shared" si="33"/>
        <v>0</v>
      </c>
      <c r="M219" s="9">
        <f t="shared" si="34"/>
        <v>84</v>
      </c>
      <c r="N219" s="9">
        <f t="shared" si="35"/>
        <v>38.064347859707134</v>
      </c>
      <c r="O219" s="9">
        <f t="shared" si="38"/>
        <v>0.59356911787985733</v>
      </c>
      <c r="P219" s="9">
        <f t="shared" si="36"/>
        <v>252.604102009109</v>
      </c>
      <c r="Q219" s="9">
        <f t="shared" si="37"/>
        <v>196.28788030042389</v>
      </c>
      <c r="R219" s="10">
        <f t="shared" si="39"/>
        <v>669.73257190886659</v>
      </c>
    </row>
    <row r="220" spans="1:18" x14ac:dyDescent="0.35">
      <c r="A220" s="3">
        <v>1515</v>
      </c>
      <c r="B220" s="3" t="s">
        <v>236</v>
      </c>
      <c r="C220" s="6">
        <v>4539</v>
      </c>
      <c r="D220" s="6">
        <v>12</v>
      </c>
      <c r="E220" s="6">
        <v>30</v>
      </c>
      <c r="F220" s="6">
        <v>156</v>
      </c>
      <c r="G220" s="6">
        <v>12</v>
      </c>
      <c r="H220" s="6">
        <v>8858</v>
      </c>
      <c r="I220" s="6">
        <f t="shared" si="30"/>
        <v>777.70578641528709</v>
      </c>
      <c r="J220" s="7">
        <f t="shared" si="31"/>
        <v>604.32201654162429</v>
      </c>
      <c r="K220" s="8">
        <f t="shared" si="32"/>
        <v>125.74806744641873</v>
      </c>
      <c r="L220" s="9">
        <f t="shared" si="33"/>
        <v>0.42242390386416456</v>
      </c>
      <c r="M220" s="9">
        <f t="shared" si="34"/>
        <v>30</v>
      </c>
      <c r="N220" s="9">
        <f t="shared" si="35"/>
        <v>23.847543237406882</v>
      </c>
      <c r="O220" s="9">
        <f t="shared" si="38"/>
        <v>1.0175470592226126</v>
      </c>
      <c r="P220" s="9">
        <f t="shared" si="36"/>
        <v>915.16038265713178</v>
      </c>
      <c r="Q220" s="9">
        <f t="shared" si="37"/>
        <v>711.13212421315131</v>
      </c>
      <c r="R220" s="10">
        <f t="shared" si="39"/>
        <v>1807.3280885171953</v>
      </c>
    </row>
    <row r="221" spans="1:18" x14ac:dyDescent="0.35">
      <c r="A221" s="3">
        <v>1516</v>
      </c>
      <c r="B221" s="3" t="s">
        <v>237</v>
      </c>
      <c r="C221" s="6">
        <v>1445</v>
      </c>
      <c r="D221" s="6">
        <v>183</v>
      </c>
      <c r="E221" s="6">
        <v>77</v>
      </c>
      <c r="F221" s="6">
        <v>330</v>
      </c>
      <c r="G221" s="6">
        <v>12</v>
      </c>
      <c r="H221" s="6">
        <v>8575</v>
      </c>
      <c r="I221" s="6">
        <f t="shared" si="30"/>
        <v>752.85923667996019</v>
      </c>
      <c r="J221" s="7">
        <f t="shared" si="31"/>
        <v>585.01482183838652</v>
      </c>
      <c r="K221" s="8">
        <f t="shared" si="32"/>
        <v>40.032156303167014</v>
      </c>
      <c r="L221" s="9">
        <f t="shared" si="33"/>
        <v>6.4419645339285099</v>
      </c>
      <c r="M221" s="9">
        <f t="shared" si="34"/>
        <v>77</v>
      </c>
      <c r="N221" s="9">
        <f t="shared" si="35"/>
        <v>50.446726079129938</v>
      </c>
      <c r="O221" s="9">
        <f t="shared" si="38"/>
        <v>1.0175470592226126</v>
      </c>
      <c r="P221" s="9">
        <f t="shared" si="36"/>
        <v>885.9223618519876</v>
      </c>
      <c r="Q221" s="9">
        <f t="shared" si="37"/>
        <v>688.41250453011651</v>
      </c>
      <c r="R221" s="10">
        <f t="shared" si="39"/>
        <v>1749.2732603575523</v>
      </c>
    </row>
    <row r="222" spans="1:18" x14ac:dyDescent="0.35">
      <c r="A222" s="3">
        <v>1517</v>
      </c>
      <c r="B222" s="3" t="s">
        <v>238</v>
      </c>
      <c r="C222" s="6">
        <v>667</v>
      </c>
      <c r="D222" s="6">
        <v>0</v>
      </c>
      <c r="E222" s="6">
        <v>70</v>
      </c>
      <c r="F222" s="6">
        <v>236</v>
      </c>
      <c r="G222" s="6">
        <v>22</v>
      </c>
      <c r="H222" s="6">
        <v>5140</v>
      </c>
      <c r="I222" s="6">
        <f t="shared" si="30"/>
        <v>451.27655703032013</v>
      </c>
      <c r="J222" s="7">
        <f t="shared" si="31"/>
        <v>350.66777658884047</v>
      </c>
      <c r="K222" s="8">
        <f t="shared" si="32"/>
        <v>18.478510902569134</v>
      </c>
      <c r="L222" s="9">
        <f t="shared" si="33"/>
        <v>0</v>
      </c>
      <c r="M222" s="9">
        <f t="shared" si="34"/>
        <v>70</v>
      </c>
      <c r="N222" s="9">
        <f t="shared" si="35"/>
        <v>36.077052589923227</v>
      </c>
      <c r="O222" s="9">
        <f t="shared" si="38"/>
        <v>1.865502941908123</v>
      </c>
      <c r="P222" s="9">
        <f t="shared" si="36"/>
        <v>531.03684430544797</v>
      </c>
      <c r="Q222" s="9">
        <f t="shared" si="37"/>
        <v>412.64609600988911</v>
      </c>
      <c r="R222" s="10">
        <f t="shared" si="39"/>
        <v>1070.1040067497374</v>
      </c>
    </row>
    <row r="223" spans="1:18" x14ac:dyDescent="0.35">
      <c r="A223" s="3">
        <v>1520</v>
      </c>
      <c r="B223" s="3" t="s">
        <v>239</v>
      </c>
      <c r="C223" s="6">
        <v>6315</v>
      </c>
      <c r="D223" s="6">
        <v>2539</v>
      </c>
      <c r="E223" s="6">
        <v>1231</v>
      </c>
      <c r="F223" s="6">
        <v>2568</v>
      </c>
      <c r="G223" s="6">
        <v>135</v>
      </c>
      <c r="H223" s="6">
        <v>10830</v>
      </c>
      <c r="I223" s="6">
        <f t="shared" si="30"/>
        <v>950.84146160279522</v>
      </c>
      <c r="J223" s="7">
        <f t="shared" si="31"/>
        <v>738.85836973874359</v>
      </c>
      <c r="K223" s="8">
        <f t="shared" si="32"/>
        <v>174.95021941487866</v>
      </c>
      <c r="L223" s="9">
        <f t="shared" si="33"/>
        <v>89.37785765925949</v>
      </c>
      <c r="M223" s="9">
        <f t="shared" si="34"/>
        <v>1231</v>
      </c>
      <c r="N223" s="9">
        <f t="shared" si="35"/>
        <v>392.56725021577478</v>
      </c>
      <c r="O223" s="9">
        <f t="shared" si="38"/>
        <v>11.447404416254392</v>
      </c>
      <c r="P223" s="9">
        <f t="shared" si="36"/>
        <v>1118.8966972428018</v>
      </c>
      <c r="Q223" s="9">
        <f t="shared" si="37"/>
        <v>869.44692991966895</v>
      </c>
      <c r="R223" s="10">
        <f t="shared" si="39"/>
        <v>3887.6863588686379</v>
      </c>
    </row>
    <row r="224" spans="1:18" x14ac:dyDescent="0.35">
      <c r="A224" s="3">
        <v>1525</v>
      </c>
      <c r="B224" s="3" t="s">
        <v>240</v>
      </c>
      <c r="C224" s="6">
        <v>8981</v>
      </c>
      <c r="D224" s="6">
        <v>417</v>
      </c>
      <c r="E224" s="6">
        <v>744</v>
      </c>
      <c r="F224" s="6">
        <v>1843</v>
      </c>
      <c r="G224" s="6">
        <v>21</v>
      </c>
      <c r="H224" s="6">
        <v>4482</v>
      </c>
      <c r="I224" s="6">
        <f t="shared" si="30"/>
        <v>393.50613397079667</v>
      </c>
      <c r="J224" s="7">
        <f t="shared" si="31"/>
        <v>305.77684332124181</v>
      </c>
      <c r="K224" s="8">
        <f t="shared" si="32"/>
        <v>248.80885519636189</v>
      </c>
      <c r="L224" s="9">
        <f t="shared" si="33"/>
        <v>14.679230659279719</v>
      </c>
      <c r="M224" s="9">
        <f t="shared" si="34"/>
        <v>744</v>
      </c>
      <c r="N224" s="9">
        <f t="shared" si="35"/>
        <v>281.7373217085954</v>
      </c>
      <c r="O224" s="9">
        <f t="shared" si="38"/>
        <v>1.7807073536395721</v>
      </c>
      <c r="P224" s="9">
        <f t="shared" si="36"/>
        <v>463.05586306945867</v>
      </c>
      <c r="Q224" s="9">
        <f t="shared" si="37"/>
        <v>359.8209732132924</v>
      </c>
      <c r="R224" s="10">
        <f t="shared" si="39"/>
        <v>2113.8829512006278</v>
      </c>
    </row>
    <row r="225" spans="1:18" x14ac:dyDescent="0.35">
      <c r="A225" s="3">
        <v>1528</v>
      </c>
      <c r="B225" s="3" t="s">
        <v>241</v>
      </c>
      <c r="C225" s="6">
        <v>4993</v>
      </c>
      <c r="D225" s="6">
        <v>26</v>
      </c>
      <c r="E225" s="6">
        <v>327</v>
      </c>
      <c r="F225" s="6">
        <v>936</v>
      </c>
      <c r="G225" s="6">
        <v>42</v>
      </c>
      <c r="H225" s="6">
        <v>7596</v>
      </c>
      <c r="I225" s="6">
        <f t="shared" si="30"/>
        <v>666.9059780549245</v>
      </c>
      <c r="J225" s="7">
        <f t="shared" si="31"/>
        <v>518.2242083596949</v>
      </c>
      <c r="K225" s="8">
        <f t="shared" si="32"/>
        <v>138.32564458250027</v>
      </c>
      <c r="L225" s="9">
        <f t="shared" si="33"/>
        <v>0.91525179170568993</v>
      </c>
      <c r="M225" s="9">
        <f t="shared" si="34"/>
        <v>327</v>
      </c>
      <c r="N225" s="9">
        <f t="shared" si="35"/>
        <v>143.08525942444129</v>
      </c>
      <c r="O225" s="9">
        <f t="shared" si="38"/>
        <v>3.5614147072791442</v>
      </c>
      <c r="P225" s="9">
        <f t="shared" si="36"/>
        <v>784.77740648719509</v>
      </c>
      <c r="Q225" s="9">
        <f t="shared" si="37"/>
        <v>609.81707106831072</v>
      </c>
      <c r="R225" s="10">
        <f t="shared" si="39"/>
        <v>2007.4820480614321</v>
      </c>
    </row>
    <row r="226" spans="1:18" x14ac:dyDescent="0.35">
      <c r="A226" s="3">
        <v>1531</v>
      </c>
      <c r="B226" s="3" t="s">
        <v>242</v>
      </c>
      <c r="C226" s="6">
        <v>315</v>
      </c>
      <c r="D226" s="6">
        <v>0</v>
      </c>
      <c r="E226" s="6">
        <v>5</v>
      </c>
      <c r="F226" s="6">
        <v>15</v>
      </c>
      <c r="G226" s="6">
        <v>0</v>
      </c>
      <c r="H226" s="6">
        <v>9409</v>
      </c>
      <c r="I226" s="6">
        <f t="shared" si="30"/>
        <v>826.08193095297327</v>
      </c>
      <c r="J226" s="7">
        <f t="shared" si="31"/>
        <v>641.91305640552525</v>
      </c>
      <c r="K226" s="8">
        <f t="shared" si="32"/>
        <v>8.7267330349464416</v>
      </c>
      <c r="L226" s="9">
        <f t="shared" si="33"/>
        <v>0</v>
      </c>
      <c r="M226" s="9">
        <f t="shared" si="34"/>
        <v>5</v>
      </c>
      <c r="N226" s="9">
        <f t="shared" si="35"/>
        <v>2.2930330035968156</v>
      </c>
      <c r="O226" s="9">
        <f t="shared" si="38"/>
        <v>0</v>
      </c>
      <c r="P226" s="9">
        <f t="shared" si="36"/>
        <v>972.08670585018683</v>
      </c>
      <c r="Q226" s="9">
        <f t="shared" si="37"/>
        <v>755.36714345467828</v>
      </c>
      <c r="R226" s="10">
        <f t="shared" si="39"/>
        <v>1743.4736153434083</v>
      </c>
    </row>
    <row r="227" spans="1:18" x14ac:dyDescent="0.35">
      <c r="A227" s="3">
        <v>1532</v>
      </c>
      <c r="B227" s="3" t="s">
        <v>243</v>
      </c>
      <c r="C227" s="6">
        <v>885</v>
      </c>
      <c r="D227" s="6">
        <v>326</v>
      </c>
      <c r="E227" s="6">
        <v>328</v>
      </c>
      <c r="F227" s="6">
        <v>942</v>
      </c>
      <c r="G227" s="6">
        <v>43</v>
      </c>
      <c r="H227" s="6">
        <v>8506</v>
      </c>
      <c r="I227" s="6">
        <f t="shared" si="30"/>
        <v>746.80124398830799</v>
      </c>
      <c r="J227" s="7">
        <f t="shared" si="31"/>
        <v>580.30741394254414</v>
      </c>
      <c r="K227" s="8">
        <f t="shared" si="32"/>
        <v>24.517964241040005</v>
      </c>
      <c r="L227" s="9">
        <f t="shared" si="33"/>
        <v>11.475849388309804</v>
      </c>
      <c r="M227" s="9">
        <f t="shared" si="34"/>
        <v>328</v>
      </c>
      <c r="N227" s="9">
        <f t="shared" si="35"/>
        <v>144.00247262588002</v>
      </c>
      <c r="O227" s="9">
        <f t="shared" si="38"/>
        <v>3.6462102955476952</v>
      </c>
      <c r="P227" s="9">
        <f t="shared" si="36"/>
        <v>878.79365713271204</v>
      </c>
      <c r="Q227" s="9">
        <f t="shared" si="37"/>
        <v>682.87309195722105</v>
      </c>
      <c r="R227" s="10">
        <f t="shared" si="39"/>
        <v>2073.3092456407103</v>
      </c>
    </row>
    <row r="228" spans="1:18" x14ac:dyDescent="0.35">
      <c r="A228" s="3">
        <v>1535</v>
      </c>
      <c r="B228" s="3" t="s">
        <v>244</v>
      </c>
      <c r="C228" s="6">
        <v>5697</v>
      </c>
      <c r="D228" s="6">
        <v>473</v>
      </c>
      <c r="E228" s="6">
        <v>749</v>
      </c>
      <c r="F228" s="6">
        <v>2021</v>
      </c>
      <c r="G228" s="6">
        <v>274</v>
      </c>
      <c r="H228" s="6">
        <v>6958</v>
      </c>
      <c r="I228" s="6">
        <f t="shared" si="30"/>
        <v>610.89149490602483</v>
      </c>
      <c r="J228" s="7">
        <f t="shared" si="31"/>
        <v>474.69774114886224</v>
      </c>
      <c r="K228" s="8">
        <f t="shared" si="32"/>
        <v>157.82920031774566</v>
      </c>
      <c r="L228" s="9">
        <f t="shared" si="33"/>
        <v>16.650542210645821</v>
      </c>
      <c r="M228" s="9">
        <f t="shared" si="34"/>
        <v>749</v>
      </c>
      <c r="N228" s="9">
        <f t="shared" si="35"/>
        <v>308.94798001794425</v>
      </c>
      <c r="O228" s="9">
        <f t="shared" si="38"/>
        <v>23.233991185582987</v>
      </c>
      <c r="P228" s="9">
        <f t="shared" si="36"/>
        <v>718.86271647418425</v>
      </c>
      <c r="Q228" s="9">
        <f t="shared" si="37"/>
        <v>558.5975751044374</v>
      </c>
      <c r="R228" s="10">
        <f t="shared" si="39"/>
        <v>2533.1220053105403</v>
      </c>
    </row>
    <row r="229" spans="1:18" x14ac:dyDescent="0.35">
      <c r="A229" s="3">
        <v>1539</v>
      </c>
      <c r="B229" s="3" t="s">
        <v>245</v>
      </c>
      <c r="C229" s="6">
        <v>10791</v>
      </c>
      <c r="D229" s="6">
        <v>501</v>
      </c>
      <c r="E229" s="6">
        <v>1191</v>
      </c>
      <c r="F229" s="6">
        <v>3025</v>
      </c>
      <c r="G229" s="6">
        <v>204</v>
      </c>
      <c r="H229" s="6">
        <v>7026</v>
      </c>
      <c r="I229" s="6">
        <f t="shared" si="30"/>
        <v>616.86169060214581</v>
      </c>
      <c r="J229" s="7">
        <f t="shared" si="31"/>
        <v>479.33692574186637</v>
      </c>
      <c r="K229" s="8">
        <f t="shared" si="32"/>
        <v>298.95294025430809</v>
      </c>
      <c r="L229" s="9">
        <f t="shared" si="33"/>
        <v>17.63619798632887</v>
      </c>
      <c r="M229" s="9">
        <f t="shared" si="34"/>
        <v>1191</v>
      </c>
      <c r="N229" s="9">
        <f t="shared" si="35"/>
        <v>462.42832239202443</v>
      </c>
      <c r="O229" s="9">
        <f t="shared" si="38"/>
        <v>17.298300006784412</v>
      </c>
      <c r="P229" s="9">
        <f t="shared" si="36"/>
        <v>725.88810663231072</v>
      </c>
      <c r="Q229" s="9">
        <f t="shared" si="37"/>
        <v>564.05670633569662</v>
      </c>
      <c r="R229" s="10">
        <f t="shared" si="39"/>
        <v>3277.2605736074529</v>
      </c>
    </row>
    <row r="230" spans="1:18" x14ac:dyDescent="0.35">
      <c r="A230" s="3">
        <v>1547</v>
      </c>
      <c r="B230" s="3" t="s">
        <v>246</v>
      </c>
      <c r="C230" s="6">
        <v>489</v>
      </c>
      <c r="D230" s="6">
        <v>492</v>
      </c>
      <c r="E230" s="6">
        <v>182</v>
      </c>
      <c r="F230" s="6">
        <v>1417</v>
      </c>
      <c r="G230" s="6">
        <v>11</v>
      </c>
      <c r="H230" s="6">
        <v>3522</v>
      </c>
      <c r="I230" s="6">
        <f t="shared" si="30"/>
        <v>309.22101826085361</v>
      </c>
      <c r="J230" s="7">
        <f t="shared" si="31"/>
        <v>240.28247259647785</v>
      </c>
      <c r="K230" s="8">
        <f t="shared" si="32"/>
        <v>13.547214139964476</v>
      </c>
      <c r="L230" s="9">
        <f t="shared" si="33"/>
        <v>17.319380058430749</v>
      </c>
      <c r="M230" s="9">
        <f t="shared" si="34"/>
        <v>182</v>
      </c>
      <c r="N230" s="9">
        <f t="shared" si="35"/>
        <v>216.61518440644582</v>
      </c>
      <c r="O230" s="9">
        <f t="shared" si="38"/>
        <v>0.93275147095406152</v>
      </c>
      <c r="P230" s="9">
        <f t="shared" si="36"/>
        <v>363.87388436649564</v>
      </c>
      <c r="Q230" s="9">
        <f t="shared" si="37"/>
        <v>282.75088524257382</v>
      </c>
      <c r="R230" s="10">
        <f t="shared" si="39"/>
        <v>1077.0392996848645</v>
      </c>
    </row>
    <row r="231" spans="1:18" x14ac:dyDescent="0.35">
      <c r="A231" s="3">
        <v>1554</v>
      </c>
      <c r="B231" s="3" t="s">
        <v>247</v>
      </c>
      <c r="C231" s="6">
        <v>3647</v>
      </c>
      <c r="D231" s="6">
        <v>4</v>
      </c>
      <c r="E231" s="6">
        <v>714</v>
      </c>
      <c r="F231" s="6">
        <v>1790</v>
      </c>
      <c r="G231" s="6">
        <v>75</v>
      </c>
      <c r="H231" s="6">
        <v>5808</v>
      </c>
      <c r="I231" s="6">
        <f t="shared" si="30"/>
        <v>509.92495004515553</v>
      </c>
      <c r="J231" s="7">
        <f t="shared" si="31"/>
        <v>396.24094288482206</v>
      </c>
      <c r="K231" s="8">
        <f t="shared" si="32"/>
        <v>101.03617580460214</v>
      </c>
      <c r="L231" s="9">
        <f t="shared" si="33"/>
        <v>0.14080796795472153</v>
      </c>
      <c r="M231" s="9">
        <f t="shared" si="34"/>
        <v>714</v>
      </c>
      <c r="N231" s="9">
        <f t="shared" si="35"/>
        <v>273.63527176255332</v>
      </c>
      <c r="O231" s="9">
        <f t="shared" si="38"/>
        <v>6.3596691201413282</v>
      </c>
      <c r="P231" s="9">
        <f t="shared" si="36"/>
        <v>600.05097115292642</v>
      </c>
      <c r="Q231" s="9">
        <f t="shared" si="37"/>
        <v>466.27403222284744</v>
      </c>
      <c r="R231" s="10">
        <f t="shared" si="39"/>
        <v>2161.4969280310252</v>
      </c>
    </row>
    <row r="232" spans="1:18" x14ac:dyDescent="0.35">
      <c r="A232" s="3">
        <v>1557</v>
      </c>
      <c r="B232" s="3" t="s">
        <v>248</v>
      </c>
      <c r="C232" s="6">
        <v>5331</v>
      </c>
      <c r="D232" s="6">
        <v>584</v>
      </c>
      <c r="E232" s="6">
        <v>938</v>
      </c>
      <c r="F232" s="6">
        <v>2897</v>
      </c>
      <c r="G232" s="6">
        <v>89</v>
      </c>
      <c r="H232" s="6">
        <v>2658</v>
      </c>
      <c r="I232" s="6">
        <f t="shared" si="30"/>
        <v>233.36441412190484</v>
      </c>
      <c r="J232" s="7">
        <f t="shared" si="31"/>
        <v>181.33753894419024</v>
      </c>
      <c r="K232" s="8">
        <f t="shared" si="32"/>
        <v>147.68956764856978</v>
      </c>
      <c r="L232" s="9">
        <f t="shared" si="33"/>
        <v>20.557963321389344</v>
      </c>
      <c r="M232" s="9">
        <f t="shared" si="34"/>
        <v>938</v>
      </c>
      <c r="N232" s="9">
        <f t="shared" si="35"/>
        <v>442.86110742799826</v>
      </c>
      <c r="O232" s="9">
        <f t="shared" si="38"/>
        <v>7.5468073559010431</v>
      </c>
      <c r="P232" s="9">
        <f t="shared" si="36"/>
        <v>274.61010353382892</v>
      </c>
      <c r="Q232" s="9">
        <f t="shared" si="37"/>
        <v>213.38780606892706</v>
      </c>
      <c r="R232" s="10">
        <f t="shared" si="39"/>
        <v>2044.6533553566146</v>
      </c>
    </row>
    <row r="233" spans="1:18" x14ac:dyDescent="0.35">
      <c r="A233" s="3">
        <v>1560</v>
      </c>
      <c r="B233" s="3" t="s">
        <v>249</v>
      </c>
      <c r="C233" s="6">
        <v>3044</v>
      </c>
      <c r="D233" s="6">
        <v>439</v>
      </c>
      <c r="E233" s="6">
        <v>871</v>
      </c>
      <c r="F233" s="6">
        <v>2492</v>
      </c>
      <c r="G233" s="6">
        <v>113</v>
      </c>
      <c r="H233" s="6">
        <v>2985</v>
      </c>
      <c r="I233" s="6">
        <f t="shared" si="30"/>
        <v>262.07403166060419</v>
      </c>
      <c r="J233" s="7">
        <f t="shared" si="31"/>
        <v>203.64655897231299</v>
      </c>
      <c r="K233" s="8">
        <f t="shared" si="32"/>
        <v>84.330715423418951</v>
      </c>
      <c r="L233" s="9">
        <f t="shared" si="33"/>
        <v>15.453674483030689</v>
      </c>
      <c r="M233" s="9">
        <f t="shared" si="34"/>
        <v>871</v>
      </c>
      <c r="N233" s="9">
        <f t="shared" si="35"/>
        <v>380.94921633088427</v>
      </c>
      <c r="O233" s="9">
        <f t="shared" si="38"/>
        <v>9.5819014743462692</v>
      </c>
      <c r="P233" s="9">
        <f t="shared" si="36"/>
        <v>308.3939650295257</v>
      </c>
      <c r="Q233" s="9">
        <f t="shared" si="37"/>
        <v>239.63980478395308</v>
      </c>
      <c r="R233" s="10">
        <f t="shared" si="39"/>
        <v>1909.3492775251589</v>
      </c>
    </row>
    <row r="234" spans="1:18" x14ac:dyDescent="0.35">
      <c r="A234" s="3">
        <v>1563</v>
      </c>
      <c r="B234" s="3" t="s">
        <v>250</v>
      </c>
      <c r="C234" s="6">
        <v>4822</v>
      </c>
      <c r="D234" s="6">
        <v>429</v>
      </c>
      <c r="E234" s="6">
        <v>518</v>
      </c>
      <c r="F234" s="6">
        <v>1867</v>
      </c>
      <c r="G234" s="6">
        <v>49</v>
      </c>
      <c r="H234" s="6">
        <v>6956</v>
      </c>
      <c r="I234" s="6">
        <f t="shared" si="30"/>
        <v>610.7159009149625</v>
      </c>
      <c r="J234" s="7">
        <f t="shared" si="31"/>
        <v>474.56129454318562</v>
      </c>
      <c r="K234" s="8">
        <f t="shared" si="32"/>
        <v>133.58827522067219</v>
      </c>
      <c r="L234" s="9">
        <f t="shared" si="33"/>
        <v>15.101654563143883</v>
      </c>
      <c r="M234" s="9">
        <f t="shared" si="34"/>
        <v>518</v>
      </c>
      <c r="N234" s="9">
        <f t="shared" si="35"/>
        <v>285.40617451435031</v>
      </c>
      <c r="O234" s="9">
        <f t="shared" si="38"/>
        <v>4.1549838251590012</v>
      </c>
      <c r="P234" s="9">
        <f t="shared" si="36"/>
        <v>718.65608735188641</v>
      </c>
      <c r="Q234" s="9">
        <f t="shared" si="37"/>
        <v>558.43701242116504</v>
      </c>
      <c r="R234" s="10">
        <f t="shared" si="39"/>
        <v>2233.3441878963768</v>
      </c>
    </row>
    <row r="235" spans="1:18" x14ac:dyDescent="0.35">
      <c r="A235" s="3">
        <v>1566</v>
      </c>
      <c r="B235" s="3" t="s">
        <v>251</v>
      </c>
      <c r="C235" s="6">
        <v>8197</v>
      </c>
      <c r="D235" s="6">
        <v>2175</v>
      </c>
      <c r="E235" s="6">
        <v>1530</v>
      </c>
      <c r="F235" s="6">
        <v>4096</v>
      </c>
      <c r="G235" s="6">
        <v>56</v>
      </c>
      <c r="H235" s="6">
        <v>5872</v>
      </c>
      <c r="I235" s="6">
        <f t="shared" si="30"/>
        <v>515.54395775915179</v>
      </c>
      <c r="J235" s="7">
        <f t="shared" si="31"/>
        <v>400.60723426647297</v>
      </c>
      <c r="K235" s="8">
        <f t="shared" si="32"/>
        <v>227.08898630938407</v>
      </c>
      <c r="L235" s="9">
        <f t="shared" si="33"/>
        <v>76.564332575379836</v>
      </c>
      <c r="M235" s="9">
        <f t="shared" si="34"/>
        <v>1530</v>
      </c>
      <c r="N235" s="9">
        <f t="shared" si="35"/>
        <v>626.15087884883701</v>
      </c>
      <c r="O235" s="9">
        <f t="shared" si="38"/>
        <v>4.7485529430388587</v>
      </c>
      <c r="P235" s="9">
        <f t="shared" si="36"/>
        <v>606.66310306645732</v>
      </c>
      <c r="Q235" s="9">
        <f t="shared" si="37"/>
        <v>471.412038087562</v>
      </c>
      <c r="R235" s="10">
        <f t="shared" si="39"/>
        <v>3542.6278918306589</v>
      </c>
    </row>
    <row r="236" spans="1:18" x14ac:dyDescent="0.35">
      <c r="A236" s="3">
        <v>1573</v>
      </c>
      <c r="B236" s="3" t="s">
        <v>252</v>
      </c>
      <c r="C236" s="6">
        <v>7452</v>
      </c>
      <c r="D236" s="6">
        <v>0</v>
      </c>
      <c r="E236" s="6">
        <v>115</v>
      </c>
      <c r="F236" s="6">
        <v>1046</v>
      </c>
      <c r="G236" s="6">
        <v>26</v>
      </c>
      <c r="H236" s="6">
        <v>2128</v>
      </c>
      <c r="I236" s="6">
        <f t="shared" si="30"/>
        <v>186.8320064903738</v>
      </c>
      <c r="J236" s="7">
        <f t="shared" si="31"/>
        <v>145.17918843989347</v>
      </c>
      <c r="K236" s="8">
        <f t="shared" si="32"/>
        <v>206.44957008387584</v>
      </c>
      <c r="L236" s="9">
        <f t="shared" si="33"/>
        <v>0</v>
      </c>
      <c r="M236" s="9">
        <f t="shared" si="34"/>
        <v>115</v>
      </c>
      <c r="N236" s="9">
        <f t="shared" si="35"/>
        <v>159.90083478415127</v>
      </c>
      <c r="O236" s="9">
        <f t="shared" si="38"/>
        <v>2.2046852949823275</v>
      </c>
      <c r="P236" s="9">
        <f t="shared" si="36"/>
        <v>219.85338612490142</v>
      </c>
      <c r="Q236" s="9">
        <f t="shared" si="37"/>
        <v>170.8386950017595</v>
      </c>
      <c r="R236" s="10">
        <f t="shared" si="39"/>
        <v>874.2471712896704</v>
      </c>
    </row>
    <row r="237" spans="1:18" x14ac:dyDescent="0.35">
      <c r="A237" s="3">
        <v>1576</v>
      </c>
      <c r="B237" s="3" t="s">
        <v>253</v>
      </c>
      <c r="C237" s="6">
        <v>3321</v>
      </c>
      <c r="D237" s="6">
        <v>18</v>
      </c>
      <c r="E237" s="6">
        <v>663</v>
      </c>
      <c r="F237" s="6">
        <v>1754</v>
      </c>
      <c r="G237" s="6">
        <v>54</v>
      </c>
      <c r="H237" s="6">
        <v>3468</v>
      </c>
      <c r="I237" s="6">
        <f t="shared" si="30"/>
        <v>304.47998050216933</v>
      </c>
      <c r="J237" s="7">
        <f t="shared" si="31"/>
        <v>236.59841424320987</v>
      </c>
      <c r="K237" s="8">
        <f t="shared" si="32"/>
        <v>92.004699711292488</v>
      </c>
      <c r="L237" s="9">
        <f t="shared" si="33"/>
        <v>0.63363585579624693</v>
      </c>
      <c r="M237" s="9">
        <f t="shared" si="34"/>
        <v>663</v>
      </c>
      <c r="N237" s="9">
        <f t="shared" si="35"/>
        <v>268.13199255392095</v>
      </c>
      <c r="O237" s="9">
        <f t="shared" si="38"/>
        <v>4.5789617665017568</v>
      </c>
      <c r="P237" s="9">
        <f t="shared" si="36"/>
        <v>358.294898064454</v>
      </c>
      <c r="Q237" s="9">
        <f t="shared" si="37"/>
        <v>278.41569279422089</v>
      </c>
      <c r="R237" s="10">
        <f t="shared" si="39"/>
        <v>1665.0598807461863</v>
      </c>
    </row>
    <row r="238" spans="1:18" x14ac:dyDescent="0.35">
      <c r="A238" s="3">
        <v>1577</v>
      </c>
      <c r="B238" s="3" t="s">
        <v>254</v>
      </c>
      <c r="C238" s="6">
        <v>9812</v>
      </c>
      <c r="D238" s="6">
        <v>1321</v>
      </c>
      <c r="E238" s="6">
        <v>1376</v>
      </c>
      <c r="F238" s="6">
        <v>2651</v>
      </c>
      <c r="G238" s="6">
        <v>90</v>
      </c>
      <c r="H238" s="6">
        <v>10781</v>
      </c>
      <c r="I238" s="6">
        <f t="shared" si="30"/>
        <v>946.53940882176687</v>
      </c>
      <c r="J238" s="7">
        <f t="shared" si="31"/>
        <v>735.51542789966709</v>
      </c>
      <c r="K238" s="8">
        <f t="shared" si="32"/>
        <v>271.83080805998253</v>
      </c>
      <c r="L238" s="9">
        <f t="shared" si="33"/>
        <v>46.501831417046787</v>
      </c>
      <c r="M238" s="9">
        <f t="shared" si="34"/>
        <v>1376</v>
      </c>
      <c r="N238" s="9">
        <f t="shared" si="35"/>
        <v>405.25536616901053</v>
      </c>
      <c r="O238" s="9">
        <f t="shared" si="38"/>
        <v>7.6316029441695941</v>
      </c>
      <c r="P238" s="9">
        <f t="shared" si="36"/>
        <v>1113.8342837465048</v>
      </c>
      <c r="Q238" s="9">
        <f t="shared" si="37"/>
        <v>865.51314417949686</v>
      </c>
      <c r="R238" s="10">
        <f t="shared" si="39"/>
        <v>4086.5670365162109</v>
      </c>
    </row>
    <row r="239" spans="1:18" x14ac:dyDescent="0.35">
      <c r="A239" s="3">
        <v>1578</v>
      </c>
      <c r="B239" s="3" t="s">
        <v>255</v>
      </c>
      <c r="C239" s="6">
        <v>8582</v>
      </c>
      <c r="D239" s="6">
        <v>1201</v>
      </c>
      <c r="E239" s="6">
        <v>530</v>
      </c>
      <c r="F239" s="6">
        <v>1006</v>
      </c>
      <c r="G239" s="6">
        <v>45</v>
      </c>
      <c r="H239" s="6">
        <v>2502</v>
      </c>
      <c r="I239" s="6">
        <f t="shared" si="30"/>
        <v>219.66808281903911</v>
      </c>
      <c r="J239" s="7">
        <f t="shared" si="31"/>
        <v>170.6947037014161</v>
      </c>
      <c r="K239" s="8">
        <f t="shared" si="32"/>
        <v>237.75499335209639</v>
      </c>
      <c r="L239" s="9">
        <f t="shared" si="33"/>
        <v>42.277592378405139</v>
      </c>
      <c r="M239" s="9">
        <f t="shared" si="34"/>
        <v>530</v>
      </c>
      <c r="N239" s="9">
        <f t="shared" si="35"/>
        <v>153.7860801078931</v>
      </c>
      <c r="O239" s="9">
        <f t="shared" si="38"/>
        <v>3.815801472084797</v>
      </c>
      <c r="P239" s="9">
        <f t="shared" si="36"/>
        <v>258.4930319945974</v>
      </c>
      <c r="Q239" s="9">
        <f t="shared" si="37"/>
        <v>200.8639167736853</v>
      </c>
      <c r="R239" s="10">
        <f t="shared" si="39"/>
        <v>1426.9914160787621</v>
      </c>
    </row>
    <row r="240" spans="1:18" x14ac:dyDescent="0.35">
      <c r="A240" s="3">
        <v>1579</v>
      </c>
      <c r="B240" s="3" t="s">
        <v>256</v>
      </c>
      <c r="C240" s="6">
        <v>12228</v>
      </c>
      <c r="D240" s="6">
        <v>903</v>
      </c>
      <c r="E240" s="6">
        <v>3581</v>
      </c>
      <c r="F240" s="6">
        <v>9222</v>
      </c>
      <c r="G240" s="6">
        <v>163</v>
      </c>
      <c r="H240" s="6">
        <v>13317</v>
      </c>
      <c r="I240" s="6">
        <f t="shared" si="30"/>
        <v>1169.1925894888664</v>
      </c>
      <c r="J240" s="7">
        <f t="shared" si="31"/>
        <v>908.52972389758531</v>
      </c>
      <c r="K240" s="8">
        <f t="shared" si="32"/>
        <v>338.76346524230189</v>
      </c>
      <c r="L240" s="9">
        <f t="shared" si="33"/>
        <v>31.787398765778384</v>
      </c>
      <c r="M240" s="9">
        <f t="shared" si="34"/>
        <v>3581</v>
      </c>
      <c r="N240" s="9">
        <f t="shared" si="35"/>
        <v>1409.756690611322</v>
      </c>
      <c r="O240" s="9">
        <f t="shared" si="38"/>
        <v>13.821680887773821</v>
      </c>
      <c r="P240" s="9">
        <f t="shared" si="36"/>
        <v>1375.8400108201654</v>
      </c>
      <c r="Q240" s="9">
        <f t="shared" si="37"/>
        <v>1069.1066265688119</v>
      </c>
      <c r="R240" s="10">
        <f t="shared" si="39"/>
        <v>7820.0758728961537</v>
      </c>
    </row>
    <row r="241" spans="1:18" x14ac:dyDescent="0.35">
      <c r="A241" s="3">
        <v>5001</v>
      </c>
      <c r="B241" s="3" t="s">
        <v>257</v>
      </c>
      <c r="C241" s="6">
        <v>2317</v>
      </c>
      <c r="D241" s="6">
        <v>1170</v>
      </c>
      <c r="E241" s="6">
        <v>622</v>
      </c>
      <c r="F241" s="6">
        <v>1752</v>
      </c>
      <c r="G241" s="6">
        <v>364</v>
      </c>
      <c r="H241" s="6">
        <v>207595</v>
      </c>
      <c r="I241" s="6">
        <f t="shared" si="30"/>
        <v>18226.217287297532</v>
      </c>
      <c r="J241" s="7">
        <f t="shared" si="31"/>
        <v>14162.816552716018</v>
      </c>
      <c r="K241" s="8">
        <f t="shared" si="32"/>
        <v>64.189969657050497</v>
      </c>
      <c r="L241" s="9">
        <f t="shared" si="33"/>
        <v>41.186330626756046</v>
      </c>
      <c r="M241" s="9">
        <f t="shared" si="34"/>
        <v>622</v>
      </c>
      <c r="N241" s="9">
        <f t="shared" si="35"/>
        <v>267.82625482010803</v>
      </c>
      <c r="O241" s="9">
        <f t="shared" si="38"/>
        <v>30.86559412975258</v>
      </c>
      <c r="P241" s="9">
        <f t="shared" si="36"/>
        <v>21447.586321710012</v>
      </c>
      <c r="Q241" s="9">
        <f t="shared" si="37"/>
        <v>16666.005116959714</v>
      </c>
      <c r="R241" s="10">
        <f t="shared" si="39"/>
        <v>39139.659587903392</v>
      </c>
    </row>
    <row r="242" spans="1:18" x14ac:dyDescent="0.35">
      <c r="A242" s="3">
        <v>5006</v>
      </c>
      <c r="B242" s="3" t="s">
        <v>258</v>
      </c>
      <c r="C242" s="6">
        <v>14595</v>
      </c>
      <c r="D242" s="6">
        <v>8314</v>
      </c>
      <c r="E242" s="6">
        <v>4535</v>
      </c>
      <c r="F242" s="6">
        <v>17253</v>
      </c>
      <c r="G242" s="6">
        <v>189</v>
      </c>
      <c r="H242" s="6">
        <v>24152</v>
      </c>
      <c r="I242" s="6">
        <f t="shared" si="30"/>
        <v>2120.4730360693175</v>
      </c>
      <c r="J242" s="7">
        <f t="shared" si="31"/>
        <v>1647.7292101505204</v>
      </c>
      <c r="K242" s="8">
        <f t="shared" si="32"/>
        <v>404.33863061918515</v>
      </c>
      <c r="L242" s="9">
        <f t="shared" si="33"/>
        <v>292.66936139388872</v>
      </c>
      <c r="M242" s="9">
        <f t="shared" si="34"/>
        <v>4535</v>
      </c>
      <c r="N242" s="9">
        <f t="shared" si="35"/>
        <v>2637.4465607370571</v>
      </c>
      <c r="O242" s="9">
        <f t="shared" si="38"/>
        <v>16.026366182756149</v>
      </c>
      <c r="P242" s="9">
        <f t="shared" si="36"/>
        <v>2495.2532808687115</v>
      </c>
      <c r="Q242" s="9">
        <f t="shared" si="37"/>
        <v>1938.9549631966618</v>
      </c>
      <c r="R242" s="10">
        <f t="shared" si="39"/>
        <v>12319.68916299826</v>
      </c>
    </row>
    <row r="243" spans="1:18" x14ac:dyDescent="0.35">
      <c r="A243" s="3">
        <v>5007</v>
      </c>
      <c r="B243" s="3" t="s">
        <v>259</v>
      </c>
      <c r="C243" s="6">
        <v>5295</v>
      </c>
      <c r="D243" s="6">
        <v>2122</v>
      </c>
      <c r="E243" s="6">
        <v>2641</v>
      </c>
      <c r="F243" s="6">
        <v>6034</v>
      </c>
      <c r="G243" s="6">
        <v>38</v>
      </c>
      <c r="H243" s="6">
        <v>15096</v>
      </c>
      <c r="I243" s="6">
        <f t="shared" si="30"/>
        <v>1325.3834445388547</v>
      </c>
      <c r="J243" s="7">
        <f t="shared" si="31"/>
        <v>1029.8989796469134</v>
      </c>
      <c r="K243" s="8">
        <f t="shared" si="32"/>
        <v>146.6922267302902</v>
      </c>
      <c r="L243" s="9">
        <f t="shared" si="33"/>
        <v>74.698626999979766</v>
      </c>
      <c r="M243" s="9">
        <f t="shared" si="34"/>
        <v>2641</v>
      </c>
      <c r="N243" s="9">
        <f t="shared" si="35"/>
        <v>922.41074291354562</v>
      </c>
      <c r="O243" s="9">
        <f t="shared" si="38"/>
        <v>3.22223235420494</v>
      </c>
      <c r="P243" s="9">
        <f t="shared" si="36"/>
        <v>1559.6366151040938</v>
      </c>
      <c r="Q243" s="9">
        <f t="shared" si="37"/>
        <v>1211.9271333395495</v>
      </c>
      <c r="R243" s="10">
        <f t="shared" si="39"/>
        <v>6559.5875774416636</v>
      </c>
    </row>
    <row r="244" spans="1:18" x14ac:dyDescent="0.35">
      <c r="A244" s="3">
        <v>5014</v>
      </c>
      <c r="B244" s="3" t="s">
        <v>260</v>
      </c>
      <c r="C244" s="6">
        <v>7901</v>
      </c>
      <c r="D244" s="6">
        <v>15</v>
      </c>
      <c r="E244" s="6">
        <v>87</v>
      </c>
      <c r="F244" s="6">
        <v>211</v>
      </c>
      <c r="G244" s="6">
        <v>31</v>
      </c>
      <c r="H244" s="6">
        <v>5204</v>
      </c>
      <c r="I244" s="6">
        <f t="shared" si="30"/>
        <v>456.89556474431635</v>
      </c>
      <c r="J244" s="7">
        <f t="shared" si="31"/>
        <v>355.03406797049138</v>
      </c>
      <c r="K244" s="8">
        <f t="shared" si="32"/>
        <v>218.88862764797409</v>
      </c>
      <c r="L244" s="9">
        <f t="shared" si="33"/>
        <v>0.52802987983020577</v>
      </c>
      <c r="M244" s="9">
        <f t="shared" si="34"/>
        <v>87</v>
      </c>
      <c r="N244" s="9">
        <f t="shared" si="35"/>
        <v>32.255330917261873</v>
      </c>
      <c r="O244" s="9">
        <f t="shared" si="38"/>
        <v>2.6286632363250826</v>
      </c>
      <c r="P244" s="9">
        <f t="shared" si="36"/>
        <v>537.64897621897876</v>
      </c>
      <c r="Q244" s="9">
        <f t="shared" si="37"/>
        <v>417.78410187460366</v>
      </c>
      <c r="R244" s="10">
        <f t="shared" si="39"/>
        <v>1296.7337297749737</v>
      </c>
    </row>
    <row r="245" spans="1:18" x14ac:dyDescent="0.35">
      <c r="A245" s="3">
        <v>5020</v>
      </c>
      <c r="B245" s="3" t="s">
        <v>261</v>
      </c>
      <c r="C245" s="6">
        <v>3893</v>
      </c>
      <c r="D245" s="6">
        <v>69</v>
      </c>
      <c r="E245" s="6">
        <v>401</v>
      </c>
      <c r="F245" s="6">
        <v>884</v>
      </c>
      <c r="G245" s="6">
        <v>1</v>
      </c>
      <c r="H245" s="6">
        <v>925</v>
      </c>
      <c r="I245" s="6">
        <f t="shared" si="30"/>
        <v>81.212220866351387</v>
      </c>
      <c r="J245" s="7">
        <f t="shared" si="31"/>
        <v>63.106555125423618</v>
      </c>
      <c r="K245" s="8">
        <f t="shared" si="32"/>
        <v>107.85133874617937</v>
      </c>
      <c r="L245" s="9">
        <f t="shared" si="33"/>
        <v>2.4289374472189462</v>
      </c>
      <c r="M245" s="9">
        <f t="shared" si="34"/>
        <v>401</v>
      </c>
      <c r="N245" s="9">
        <f t="shared" si="35"/>
        <v>135.13607834530566</v>
      </c>
      <c r="O245" s="9">
        <f t="shared" si="38"/>
        <v>8.4795588268551048E-2</v>
      </c>
      <c r="P245" s="9">
        <f t="shared" si="36"/>
        <v>95.565969062750838</v>
      </c>
      <c r="Q245" s="9">
        <f t="shared" si="37"/>
        <v>74.260241013452799</v>
      </c>
      <c r="R245" s="10">
        <f t="shared" si="39"/>
        <v>816.32736020317611</v>
      </c>
    </row>
    <row r="246" spans="1:18" x14ac:dyDescent="0.35">
      <c r="A246" s="3">
        <v>5021</v>
      </c>
      <c r="B246" s="3" t="s">
        <v>262</v>
      </c>
      <c r="C246" s="6">
        <v>46776</v>
      </c>
      <c r="D246" s="6">
        <v>3</v>
      </c>
      <c r="E246" s="6">
        <v>1309</v>
      </c>
      <c r="F246" s="6">
        <v>4426</v>
      </c>
      <c r="G246" s="6">
        <v>118</v>
      </c>
      <c r="H246" s="6">
        <v>6981</v>
      </c>
      <c r="I246" s="6">
        <f t="shared" si="30"/>
        <v>612.91082580324223</v>
      </c>
      <c r="J246" s="7">
        <f t="shared" si="31"/>
        <v>476.26687711414303</v>
      </c>
      <c r="K246" s="8">
        <f t="shared" si="32"/>
        <v>1295.8782998179518</v>
      </c>
      <c r="L246" s="9">
        <f t="shared" si="33"/>
        <v>0.10560597596604114</v>
      </c>
      <c r="M246" s="9">
        <f t="shared" si="34"/>
        <v>1309</v>
      </c>
      <c r="N246" s="9">
        <f t="shared" si="35"/>
        <v>676.59760492796704</v>
      </c>
      <c r="O246" s="9">
        <f t="shared" si="38"/>
        <v>10.005879415689023</v>
      </c>
      <c r="P246" s="9">
        <f t="shared" si="36"/>
        <v>721.23895138060936</v>
      </c>
      <c r="Q246" s="9">
        <f t="shared" si="37"/>
        <v>560.44404596206914</v>
      </c>
      <c r="R246" s="10">
        <f t="shared" si="39"/>
        <v>4573.2703874802519</v>
      </c>
    </row>
    <row r="247" spans="1:18" x14ac:dyDescent="0.35">
      <c r="A247" s="3">
        <v>5022</v>
      </c>
      <c r="B247" s="3" t="s">
        <v>263</v>
      </c>
      <c r="C247" s="6">
        <v>18015</v>
      </c>
      <c r="D247" s="6">
        <v>54</v>
      </c>
      <c r="E247" s="6">
        <v>1032</v>
      </c>
      <c r="F247" s="6">
        <v>2538</v>
      </c>
      <c r="G247" s="6">
        <v>61</v>
      </c>
      <c r="H247" s="6">
        <v>2454</v>
      </c>
      <c r="I247" s="6">
        <f t="shared" si="30"/>
        <v>215.45382703354196</v>
      </c>
      <c r="J247" s="7">
        <f t="shared" si="31"/>
        <v>167.41998516517791</v>
      </c>
      <c r="K247" s="8">
        <f t="shared" si="32"/>
        <v>499.08601785574649</v>
      </c>
      <c r="L247" s="9">
        <f t="shared" si="33"/>
        <v>1.9009075673887406</v>
      </c>
      <c r="M247" s="9">
        <f t="shared" si="34"/>
        <v>1032</v>
      </c>
      <c r="N247" s="9">
        <f t="shared" si="35"/>
        <v>387.98118420858117</v>
      </c>
      <c r="O247" s="9">
        <f t="shared" si="38"/>
        <v>5.1725308843816142</v>
      </c>
      <c r="P247" s="9">
        <f t="shared" si="36"/>
        <v>253.53393305944928</v>
      </c>
      <c r="Q247" s="9">
        <f t="shared" si="37"/>
        <v>197.01041237514937</v>
      </c>
      <c r="R247" s="10">
        <f t="shared" si="39"/>
        <v>2376.684985950697</v>
      </c>
    </row>
    <row r="248" spans="1:18" x14ac:dyDescent="0.35">
      <c r="A248" s="3">
        <v>5025</v>
      </c>
      <c r="B248" s="3" t="s">
        <v>264</v>
      </c>
      <c r="C248" s="6">
        <v>2888</v>
      </c>
      <c r="D248" s="6">
        <v>0</v>
      </c>
      <c r="E248" s="6">
        <v>931</v>
      </c>
      <c r="F248" s="6">
        <v>1936</v>
      </c>
      <c r="G248" s="6">
        <v>58</v>
      </c>
      <c r="H248" s="6">
        <v>5550</v>
      </c>
      <c r="I248" s="6">
        <f t="shared" si="30"/>
        <v>487.27332519810835</v>
      </c>
      <c r="J248" s="7">
        <f t="shared" si="31"/>
        <v>378.63933075254175</v>
      </c>
      <c r="K248" s="8">
        <f t="shared" si="32"/>
        <v>80.008904777540707</v>
      </c>
      <c r="L248" s="9">
        <f t="shared" si="33"/>
        <v>0</v>
      </c>
      <c r="M248" s="9">
        <f t="shared" si="34"/>
        <v>931</v>
      </c>
      <c r="N248" s="9">
        <f t="shared" si="35"/>
        <v>295.95412633089563</v>
      </c>
      <c r="O248" s="9">
        <f t="shared" si="38"/>
        <v>4.9181441195759605</v>
      </c>
      <c r="P248" s="9">
        <f t="shared" si="36"/>
        <v>573.39581437650509</v>
      </c>
      <c r="Q248" s="9">
        <f t="shared" si="37"/>
        <v>445.56144608071685</v>
      </c>
      <c r="R248" s="10">
        <f t="shared" si="39"/>
        <v>2330.8384356852343</v>
      </c>
    </row>
    <row r="249" spans="1:18" x14ac:dyDescent="0.35">
      <c r="A249" s="3">
        <v>5026</v>
      </c>
      <c r="B249" s="3" t="s">
        <v>265</v>
      </c>
      <c r="C249" s="6">
        <v>6581</v>
      </c>
      <c r="D249" s="6">
        <v>0</v>
      </c>
      <c r="E249" s="6">
        <v>301</v>
      </c>
      <c r="F249" s="6">
        <v>1011</v>
      </c>
      <c r="G249" s="6">
        <v>50</v>
      </c>
      <c r="H249" s="6">
        <v>1968</v>
      </c>
      <c r="I249" s="6">
        <f t="shared" si="30"/>
        <v>172.78448720538327</v>
      </c>
      <c r="J249" s="7">
        <f t="shared" si="31"/>
        <v>134.26345998576616</v>
      </c>
      <c r="K249" s="8">
        <f t="shared" si="32"/>
        <v>182.31946064438901</v>
      </c>
      <c r="L249" s="9">
        <f t="shared" si="33"/>
        <v>0</v>
      </c>
      <c r="M249" s="9">
        <f t="shared" si="34"/>
        <v>301</v>
      </c>
      <c r="N249" s="9">
        <f t="shared" si="35"/>
        <v>154.55042444242537</v>
      </c>
      <c r="O249" s="9">
        <f t="shared" si="38"/>
        <v>4.2397794134275522</v>
      </c>
      <c r="P249" s="9">
        <f t="shared" si="36"/>
        <v>203.32305634107422</v>
      </c>
      <c r="Q249" s="9">
        <f t="shared" si="37"/>
        <v>157.99368033997311</v>
      </c>
      <c r="R249" s="10">
        <f t="shared" si="39"/>
        <v>1003.4264011812892</v>
      </c>
    </row>
    <row r="250" spans="1:18" x14ac:dyDescent="0.35">
      <c r="A250" s="3">
        <v>5027</v>
      </c>
      <c r="B250" s="3" t="s">
        <v>266</v>
      </c>
      <c r="C250" s="6">
        <v>18398</v>
      </c>
      <c r="D250" s="6">
        <v>1790</v>
      </c>
      <c r="E250" s="6">
        <v>1682</v>
      </c>
      <c r="F250" s="6">
        <v>6569</v>
      </c>
      <c r="G250" s="6">
        <v>110</v>
      </c>
      <c r="H250" s="6">
        <v>6243</v>
      </c>
      <c r="I250" s="6">
        <f t="shared" si="30"/>
        <v>548.11664310122353</v>
      </c>
      <c r="J250" s="7">
        <f t="shared" si="31"/>
        <v>425.91807961948075</v>
      </c>
      <c r="K250" s="8">
        <f t="shared" si="32"/>
        <v>509.69661706966554</v>
      </c>
      <c r="L250" s="9">
        <f t="shared" si="33"/>
        <v>63.011565659737883</v>
      </c>
      <c r="M250" s="9">
        <f t="shared" si="34"/>
        <v>1682</v>
      </c>
      <c r="N250" s="9">
        <f t="shared" si="35"/>
        <v>1004.1955867084987</v>
      </c>
      <c r="O250" s="9">
        <f t="shared" si="38"/>
        <v>9.3275147095406155</v>
      </c>
      <c r="P250" s="9">
        <f t="shared" si="36"/>
        <v>644.9928052527066</v>
      </c>
      <c r="Q250" s="9">
        <f t="shared" si="37"/>
        <v>501.19641583457928</v>
      </c>
      <c r="R250" s="10">
        <f t="shared" si="39"/>
        <v>4414.4205052347288</v>
      </c>
    </row>
    <row r="251" spans="1:18" x14ac:dyDescent="0.35">
      <c r="A251" s="3">
        <v>5028</v>
      </c>
      <c r="B251" s="3" t="s">
        <v>267</v>
      </c>
      <c r="C251" s="6">
        <v>5020</v>
      </c>
      <c r="D251" s="6">
        <v>34</v>
      </c>
      <c r="E251" s="6">
        <v>1299</v>
      </c>
      <c r="F251" s="6">
        <v>4493</v>
      </c>
      <c r="G251" s="6">
        <v>274</v>
      </c>
      <c r="H251" s="6">
        <v>16949</v>
      </c>
      <c r="I251" s="6">
        <f t="shared" si="30"/>
        <v>1488.071277258151</v>
      </c>
      <c r="J251" s="7">
        <f t="shared" si="31"/>
        <v>1156.3167598062757</v>
      </c>
      <c r="K251" s="8">
        <f t="shared" si="32"/>
        <v>139.07365027120997</v>
      </c>
      <c r="L251" s="9">
        <f t="shared" si="33"/>
        <v>1.1968677276151329</v>
      </c>
      <c r="M251" s="9">
        <f t="shared" si="34"/>
        <v>1299</v>
      </c>
      <c r="N251" s="9">
        <f t="shared" si="35"/>
        <v>686.83981901069944</v>
      </c>
      <c r="O251" s="9">
        <f t="shared" si="38"/>
        <v>23.233991185582987</v>
      </c>
      <c r="P251" s="9">
        <f t="shared" si="36"/>
        <v>1751.0784969130423</v>
      </c>
      <c r="Q251" s="9">
        <f t="shared" si="37"/>
        <v>1360.6884593913639</v>
      </c>
      <c r="R251" s="10">
        <f t="shared" si="39"/>
        <v>5261.1112844995141</v>
      </c>
    </row>
    <row r="252" spans="1:18" x14ac:dyDescent="0.35">
      <c r="A252" s="3">
        <v>5029</v>
      </c>
      <c r="B252" s="3" t="s">
        <v>268</v>
      </c>
      <c r="C252" s="6">
        <v>1116</v>
      </c>
      <c r="D252" s="6">
        <v>1324</v>
      </c>
      <c r="E252" s="6">
        <v>432</v>
      </c>
      <c r="F252" s="6">
        <v>1675</v>
      </c>
      <c r="G252" s="6">
        <v>121</v>
      </c>
      <c r="H252" s="6">
        <v>8367</v>
      </c>
      <c r="I252" s="6">
        <f t="shared" si="30"/>
        <v>734.59746160947248</v>
      </c>
      <c r="J252" s="7">
        <f t="shared" si="31"/>
        <v>570.82437484802097</v>
      </c>
      <c r="K252" s="8">
        <f t="shared" si="32"/>
        <v>30.917568466667394</v>
      </c>
      <c r="L252" s="9">
        <f t="shared" si="33"/>
        <v>46.607437393012823</v>
      </c>
      <c r="M252" s="9">
        <f t="shared" si="34"/>
        <v>432</v>
      </c>
      <c r="N252" s="9">
        <f t="shared" si="35"/>
        <v>256.05535206831104</v>
      </c>
      <c r="O252" s="9">
        <f t="shared" si="38"/>
        <v>10.260266180494677</v>
      </c>
      <c r="P252" s="9">
        <f t="shared" si="36"/>
        <v>864.43293313301217</v>
      </c>
      <c r="Q252" s="9">
        <f t="shared" si="37"/>
        <v>671.71398546979412</v>
      </c>
      <c r="R252" s="10">
        <f t="shared" si="39"/>
        <v>2311.987542711292</v>
      </c>
    </row>
    <row r="253" spans="1:18" x14ac:dyDescent="0.35">
      <c r="A253" s="3">
        <v>5031</v>
      </c>
      <c r="B253" s="3" t="s">
        <v>269</v>
      </c>
      <c r="C253" s="6">
        <v>2151</v>
      </c>
      <c r="D253" s="6">
        <v>1912</v>
      </c>
      <c r="E253" s="6">
        <v>328</v>
      </c>
      <c r="F253" s="6">
        <v>963</v>
      </c>
      <c r="G253" s="6">
        <v>134</v>
      </c>
      <c r="H253" s="6">
        <v>14334</v>
      </c>
      <c r="I253" s="6">
        <f t="shared" si="30"/>
        <v>1258.4821339440873</v>
      </c>
      <c r="J253" s="7">
        <f t="shared" si="31"/>
        <v>977.91282288413208</v>
      </c>
      <c r="K253" s="8">
        <f t="shared" si="32"/>
        <v>59.591119867205705</v>
      </c>
      <c r="L253" s="9">
        <f t="shared" si="33"/>
        <v>67.306208682356896</v>
      </c>
      <c r="M253" s="9">
        <f t="shared" si="34"/>
        <v>328</v>
      </c>
      <c r="N253" s="9">
        <f t="shared" si="35"/>
        <v>147.21271883091555</v>
      </c>
      <c r="O253" s="9">
        <f t="shared" si="38"/>
        <v>11.36260882798584</v>
      </c>
      <c r="P253" s="9">
        <f t="shared" si="36"/>
        <v>1480.9109195086169</v>
      </c>
      <c r="Q253" s="9">
        <f t="shared" si="37"/>
        <v>1150.7527510127918</v>
      </c>
      <c r="R253" s="10">
        <f t="shared" si="39"/>
        <v>3245.136326729873</v>
      </c>
    </row>
    <row r="254" spans="1:18" x14ac:dyDescent="0.35">
      <c r="A254" s="3">
        <v>5032</v>
      </c>
      <c r="B254" s="3" t="s">
        <v>270</v>
      </c>
      <c r="C254" s="6">
        <v>5074</v>
      </c>
      <c r="D254" s="6">
        <v>1181</v>
      </c>
      <c r="E254" s="6">
        <v>1264</v>
      </c>
      <c r="F254" s="6">
        <v>3374</v>
      </c>
      <c r="G254" s="6">
        <v>83</v>
      </c>
      <c r="H254" s="6">
        <v>4069</v>
      </c>
      <c r="I254" s="6">
        <f t="shared" si="30"/>
        <v>357.2459748164149</v>
      </c>
      <c r="J254" s="7">
        <f t="shared" si="31"/>
        <v>277.60061924902561</v>
      </c>
      <c r="K254" s="8">
        <f t="shared" si="32"/>
        <v>140.56966164862936</v>
      </c>
      <c r="L254" s="9">
        <f t="shared" si="33"/>
        <v>41.573552538631532</v>
      </c>
      <c r="M254" s="9">
        <f t="shared" si="34"/>
        <v>1264</v>
      </c>
      <c r="N254" s="9">
        <f t="shared" si="35"/>
        <v>515.77955694237698</v>
      </c>
      <c r="O254" s="9">
        <f t="shared" si="38"/>
        <v>7.0380338262897366</v>
      </c>
      <c r="P254" s="9">
        <f t="shared" si="36"/>
        <v>420.38694931495479</v>
      </c>
      <c r="Q254" s="9">
        <f t="shared" si="37"/>
        <v>326.66477911755612</v>
      </c>
      <c r="R254" s="10">
        <f t="shared" si="39"/>
        <v>2716.0125333884384</v>
      </c>
    </row>
    <row r="255" spans="1:18" x14ac:dyDescent="0.35">
      <c r="A255" s="3">
        <v>5033</v>
      </c>
      <c r="B255" s="3" t="s">
        <v>271</v>
      </c>
      <c r="C255" s="6">
        <v>669</v>
      </c>
      <c r="D255" s="6">
        <v>0</v>
      </c>
      <c r="E255" s="6">
        <v>359</v>
      </c>
      <c r="F255" s="6">
        <v>756</v>
      </c>
      <c r="G255" s="6">
        <v>91</v>
      </c>
      <c r="H255" s="6">
        <v>759</v>
      </c>
      <c r="I255" s="6">
        <f t="shared" si="30"/>
        <v>66.637919608173732</v>
      </c>
      <c r="J255" s="7">
        <f t="shared" si="31"/>
        <v>51.781486854266518</v>
      </c>
      <c r="K255" s="8">
        <f t="shared" si="32"/>
        <v>18.533918731362444</v>
      </c>
      <c r="L255" s="9">
        <f t="shared" si="33"/>
        <v>0</v>
      </c>
      <c r="M255" s="9">
        <f t="shared" si="34"/>
        <v>359</v>
      </c>
      <c r="N255" s="9">
        <f t="shared" si="35"/>
        <v>115.5688633812795</v>
      </c>
      <c r="O255" s="9">
        <f t="shared" si="38"/>
        <v>7.716398532438145</v>
      </c>
      <c r="P255" s="9">
        <f t="shared" si="36"/>
        <v>78.415751912030146</v>
      </c>
      <c r="Q255" s="9">
        <f t="shared" si="37"/>
        <v>60.933538301849381</v>
      </c>
      <c r="R255" s="10">
        <f t="shared" si="39"/>
        <v>640.16847085895961</v>
      </c>
    </row>
    <row r="256" spans="1:18" x14ac:dyDescent="0.35">
      <c r="A256" s="3">
        <v>5034</v>
      </c>
      <c r="B256" s="3" t="s">
        <v>272</v>
      </c>
      <c r="C256" s="6">
        <v>5104</v>
      </c>
      <c r="D256" s="6">
        <v>0</v>
      </c>
      <c r="E256" s="6">
        <v>76</v>
      </c>
      <c r="F256" s="6">
        <v>1128</v>
      </c>
      <c r="G256" s="6">
        <v>89</v>
      </c>
      <c r="H256" s="6">
        <v>2413</v>
      </c>
      <c r="I256" s="6">
        <f t="shared" si="30"/>
        <v>211.85415021676314</v>
      </c>
      <c r="J256" s="7">
        <f t="shared" si="31"/>
        <v>164.62282974880779</v>
      </c>
      <c r="K256" s="8">
        <f t="shared" si="32"/>
        <v>141.40077908052902</v>
      </c>
      <c r="L256" s="9">
        <f t="shared" si="33"/>
        <v>0</v>
      </c>
      <c r="M256" s="9">
        <f t="shared" si="34"/>
        <v>76</v>
      </c>
      <c r="N256" s="9">
        <f t="shared" si="35"/>
        <v>172.43608187048051</v>
      </c>
      <c r="O256" s="9">
        <f t="shared" si="38"/>
        <v>7.5468073559010431</v>
      </c>
      <c r="P256" s="9">
        <f t="shared" si="36"/>
        <v>249.29803605234358</v>
      </c>
      <c r="Q256" s="9">
        <f t="shared" si="37"/>
        <v>193.71887736806661</v>
      </c>
      <c r="R256" s="10">
        <f t="shared" si="39"/>
        <v>840.40058172732074</v>
      </c>
    </row>
    <row r="257" spans="1:18" x14ac:dyDescent="0.35">
      <c r="A257" s="3">
        <v>5035</v>
      </c>
      <c r="B257" s="3" t="s">
        <v>273</v>
      </c>
      <c r="C257" s="6">
        <v>4387</v>
      </c>
      <c r="D257" s="6">
        <v>3917</v>
      </c>
      <c r="E257" s="6">
        <v>885</v>
      </c>
      <c r="F257" s="6">
        <v>7126</v>
      </c>
      <c r="G257" s="6">
        <v>176</v>
      </c>
      <c r="H257" s="6">
        <v>24283</v>
      </c>
      <c r="I257" s="6">
        <f t="shared" si="30"/>
        <v>2131.9744424839037</v>
      </c>
      <c r="J257" s="7">
        <f t="shared" si="31"/>
        <v>1656.6664628223371</v>
      </c>
      <c r="K257" s="8">
        <f t="shared" si="32"/>
        <v>121.53707245812711</v>
      </c>
      <c r="L257" s="9">
        <f t="shared" si="33"/>
        <v>137.88620261966105</v>
      </c>
      <c r="M257" s="9">
        <f t="shared" si="34"/>
        <v>885</v>
      </c>
      <c r="N257" s="9">
        <f t="shared" si="35"/>
        <v>1089.3435455753938</v>
      </c>
      <c r="O257" s="9">
        <f t="shared" si="38"/>
        <v>14.924023535264984</v>
      </c>
      <c r="P257" s="9">
        <f t="shared" si="36"/>
        <v>2508.7874883792206</v>
      </c>
      <c r="Q257" s="9">
        <f t="shared" si="37"/>
        <v>1949.4718189509992</v>
      </c>
      <c r="R257" s="10">
        <f t="shared" si="39"/>
        <v>6706.9501515186666</v>
      </c>
    </row>
    <row r="258" spans="1:18" x14ac:dyDescent="0.35">
      <c r="A258" s="3">
        <v>5036</v>
      </c>
      <c r="B258" s="3" t="s">
        <v>274</v>
      </c>
      <c r="C258" s="6">
        <v>1303</v>
      </c>
      <c r="D258" s="6">
        <v>12244</v>
      </c>
      <c r="E258" s="6">
        <v>161</v>
      </c>
      <c r="F258" s="6">
        <v>1270</v>
      </c>
      <c r="G258" s="6">
        <v>15</v>
      </c>
      <c r="H258" s="6">
        <v>2609</v>
      </c>
      <c r="I258" s="6">
        <f t="shared" si="30"/>
        <v>229.06236134087652</v>
      </c>
      <c r="J258" s="7">
        <f t="shared" si="31"/>
        <v>177.99459710511377</v>
      </c>
      <c r="K258" s="8">
        <f t="shared" si="32"/>
        <v>36.098200458841951</v>
      </c>
      <c r="L258" s="9">
        <f t="shared" si="33"/>
        <v>431.01318990940263</v>
      </c>
      <c r="M258" s="9">
        <f t="shared" si="34"/>
        <v>161</v>
      </c>
      <c r="N258" s="9">
        <f t="shared" si="35"/>
        <v>194.14346097119704</v>
      </c>
      <c r="O258" s="9">
        <f t="shared" si="38"/>
        <v>1.2719338240282658</v>
      </c>
      <c r="P258" s="9">
        <f t="shared" si="36"/>
        <v>269.54769003753188</v>
      </c>
      <c r="Q258" s="9">
        <f t="shared" si="37"/>
        <v>209.45402032875498</v>
      </c>
      <c r="R258" s="10">
        <f t="shared" si="39"/>
        <v>1302.5284955297568</v>
      </c>
    </row>
    <row r="259" spans="1:18" x14ac:dyDescent="0.35">
      <c r="A259" s="3">
        <v>5037</v>
      </c>
      <c r="B259" s="3" t="s">
        <v>275</v>
      </c>
      <c r="C259" s="6">
        <v>9680</v>
      </c>
      <c r="D259" s="6">
        <v>36971</v>
      </c>
      <c r="E259" s="6">
        <v>3312</v>
      </c>
      <c r="F259" s="6">
        <v>13431</v>
      </c>
      <c r="G259" s="6">
        <v>136</v>
      </c>
      <c r="H259" s="6">
        <v>20170</v>
      </c>
      <c r="I259" s="6">
        <f t="shared" ref="I259:I322" si="40">H259*$C$368</f>
        <v>1770.8653998641162</v>
      </c>
      <c r="J259" s="7">
        <f t="shared" ref="J259:J322" si="41">H259*$C$369</f>
        <v>1376.0640182484265</v>
      </c>
      <c r="K259" s="8">
        <f t="shared" ref="K259:K322" si="42">C259/$C$364</f>
        <v>268.17389135962401</v>
      </c>
      <c r="L259" s="9">
        <f t="shared" ref="L259:L322" si="43">D259/$D$364</f>
        <v>1301.4528458135023</v>
      </c>
      <c r="M259" s="9">
        <f t="shared" ref="M259:M322" si="44">E259/$E$364</f>
        <v>3312</v>
      </c>
      <c r="N259" s="9">
        <f t="shared" ref="N259:N322" si="45">F259/$F$364</f>
        <v>2053.1817514205886</v>
      </c>
      <c r="O259" s="9">
        <f t="shared" si="38"/>
        <v>11.532200004522943</v>
      </c>
      <c r="P259" s="9">
        <f t="shared" ref="P259:P322" si="46">I259/$I$364</f>
        <v>2083.8546983737128</v>
      </c>
      <c r="Q259" s="9">
        <f t="shared" ref="Q259:Q322" si="47">J259/$J$364</f>
        <v>1619.274660801452</v>
      </c>
      <c r="R259" s="10">
        <f t="shared" si="39"/>
        <v>10649.470047773402</v>
      </c>
    </row>
    <row r="260" spans="1:18" x14ac:dyDescent="0.35">
      <c r="A260" s="3">
        <v>5038</v>
      </c>
      <c r="B260" s="3" t="s">
        <v>276</v>
      </c>
      <c r="C260" s="6">
        <v>17418</v>
      </c>
      <c r="D260" s="6">
        <v>23050</v>
      </c>
      <c r="E260" s="6">
        <v>1766</v>
      </c>
      <c r="F260" s="6">
        <v>6815</v>
      </c>
      <c r="G260" s="6">
        <v>115</v>
      </c>
      <c r="H260" s="6">
        <v>14986</v>
      </c>
      <c r="I260" s="6">
        <f t="shared" si="40"/>
        <v>1315.7257750304236</v>
      </c>
      <c r="J260" s="7">
        <f t="shared" si="41"/>
        <v>1022.394416334701</v>
      </c>
      <c r="K260" s="8">
        <f t="shared" si="42"/>
        <v>482.54678096094324</v>
      </c>
      <c r="L260" s="9">
        <f t="shared" si="43"/>
        <v>811.40591533908287</v>
      </c>
      <c r="M260" s="9">
        <f t="shared" si="44"/>
        <v>1766</v>
      </c>
      <c r="N260" s="9">
        <f t="shared" si="45"/>
        <v>1041.8013279674865</v>
      </c>
      <c r="O260" s="9">
        <f t="shared" ref="O260:O323" si="48">G260/$G$364</f>
        <v>9.751492650883371</v>
      </c>
      <c r="P260" s="9">
        <f t="shared" si="46"/>
        <v>1548.2720133777125</v>
      </c>
      <c r="Q260" s="9">
        <f t="shared" si="47"/>
        <v>1203.0961857595714</v>
      </c>
      <c r="R260" s="10">
        <f t="shared" ref="R260:R323" si="49">SUM(K260:Q260)</f>
        <v>6862.8737160556802</v>
      </c>
    </row>
    <row r="261" spans="1:18" x14ac:dyDescent="0.35">
      <c r="A261" s="3">
        <v>5041</v>
      </c>
      <c r="B261" s="3" t="s">
        <v>277</v>
      </c>
      <c r="C261" s="6">
        <v>4596</v>
      </c>
      <c r="D261" s="6">
        <v>3529</v>
      </c>
      <c r="E261" s="6">
        <v>1148</v>
      </c>
      <c r="F261" s="6">
        <v>3451</v>
      </c>
      <c r="G261" s="6">
        <v>37</v>
      </c>
      <c r="H261" s="6">
        <v>2054</v>
      </c>
      <c r="I261" s="6">
        <f t="shared" si="40"/>
        <v>180.33502882106569</v>
      </c>
      <c r="J261" s="7">
        <f t="shared" si="41"/>
        <v>140.13066402985959</v>
      </c>
      <c r="K261" s="8">
        <f t="shared" si="42"/>
        <v>127.32719056702808</v>
      </c>
      <c r="L261" s="9">
        <f t="shared" si="43"/>
        <v>124.22782972805307</v>
      </c>
      <c r="M261" s="9">
        <f t="shared" si="44"/>
        <v>1148</v>
      </c>
      <c r="N261" s="9">
        <f t="shared" si="45"/>
        <v>527.55045969417404</v>
      </c>
      <c r="O261" s="9">
        <f t="shared" si="48"/>
        <v>3.1374367659363886</v>
      </c>
      <c r="P261" s="9">
        <f t="shared" si="46"/>
        <v>212.20810859988134</v>
      </c>
      <c r="Q261" s="9">
        <f t="shared" si="47"/>
        <v>164.89787572068329</v>
      </c>
      <c r="R261" s="10">
        <f t="shared" si="49"/>
        <v>2307.3489010757562</v>
      </c>
    </row>
    <row r="262" spans="1:18" x14ac:dyDescent="0.35">
      <c r="A262" s="3">
        <v>5042</v>
      </c>
      <c r="B262" s="3" t="s">
        <v>278</v>
      </c>
      <c r="C262" s="6">
        <v>1191</v>
      </c>
      <c r="D262" s="6">
        <v>0</v>
      </c>
      <c r="E262" s="6">
        <v>522</v>
      </c>
      <c r="F262" s="6">
        <v>1166</v>
      </c>
      <c r="G262" s="6">
        <v>20</v>
      </c>
      <c r="H262" s="6">
        <v>1328</v>
      </c>
      <c r="I262" s="6">
        <f t="shared" si="40"/>
        <v>116.59441006542124</v>
      </c>
      <c r="J262" s="7">
        <f t="shared" si="41"/>
        <v>90.60054616925683</v>
      </c>
      <c r="K262" s="8">
        <f t="shared" si="42"/>
        <v>32.995362046416545</v>
      </c>
      <c r="L262" s="9">
        <f t="shared" si="43"/>
        <v>0</v>
      </c>
      <c r="M262" s="9">
        <f t="shared" si="44"/>
        <v>522</v>
      </c>
      <c r="N262" s="9">
        <f t="shared" si="45"/>
        <v>178.24509881292579</v>
      </c>
      <c r="O262" s="9">
        <f t="shared" si="48"/>
        <v>1.695911765371021</v>
      </c>
      <c r="P262" s="9">
        <f t="shared" si="46"/>
        <v>137.20173720576554</v>
      </c>
      <c r="Q262" s="9">
        <f t="shared" si="47"/>
        <v>106.61362169282737</v>
      </c>
      <c r="R262" s="10">
        <f t="shared" si="49"/>
        <v>978.75173152330615</v>
      </c>
    </row>
    <row r="263" spans="1:18" x14ac:dyDescent="0.35">
      <c r="A263" s="3">
        <v>5043</v>
      </c>
      <c r="B263" s="3" t="s">
        <v>279</v>
      </c>
      <c r="C263" s="6">
        <v>451</v>
      </c>
      <c r="D263" s="6">
        <v>0</v>
      </c>
      <c r="E263" s="6">
        <v>48</v>
      </c>
      <c r="F263" s="6">
        <v>102</v>
      </c>
      <c r="G263" s="6">
        <v>2</v>
      </c>
      <c r="H263" s="6">
        <v>459</v>
      </c>
      <c r="I263" s="6">
        <f t="shared" si="40"/>
        <v>40.298820948816527</v>
      </c>
      <c r="J263" s="7">
        <f t="shared" si="41"/>
        <v>31.314496002777776</v>
      </c>
      <c r="K263" s="8">
        <f t="shared" si="42"/>
        <v>12.494465392891573</v>
      </c>
      <c r="L263" s="9">
        <f t="shared" si="43"/>
        <v>0</v>
      </c>
      <c r="M263" s="9">
        <f t="shared" si="44"/>
        <v>48</v>
      </c>
      <c r="N263" s="9">
        <f t="shared" si="45"/>
        <v>15.592624424458345</v>
      </c>
      <c r="O263" s="9">
        <f t="shared" si="48"/>
        <v>0.1695911765371021</v>
      </c>
      <c r="P263" s="9">
        <f t="shared" si="46"/>
        <v>47.421383567354205</v>
      </c>
      <c r="Q263" s="9">
        <f t="shared" si="47"/>
        <v>36.849135810999826</v>
      </c>
      <c r="R263" s="10">
        <f t="shared" si="49"/>
        <v>160.52720037224105</v>
      </c>
    </row>
    <row r="264" spans="1:18" x14ac:dyDescent="0.35">
      <c r="A264" s="3">
        <v>5044</v>
      </c>
      <c r="B264" s="3" t="s">
        <v>280</v>
      </c>
      <c r="C264" s="6">
        <v>2068</v>
      </c>
      <c r="D264" s="6">
        <v>0</v>
      </c>
      <c r="E264" s="6">
        <v>308</v>
      </c>
      <c r="F264" s="6">
        <v>814</v>
      </c>
      <c r="G264" s="6">
        <v>8</v>
      </c>
      <c r="H264" s="6">
        <v>846</v>
      </c>
      <c r="I264" s="6">
        <f t="shared" si="40"/>
        <v>74.27625821938733</v>
      </c>
      <c r="J264" s="7">
        <f t="shared" si="41"/>
        <v>57.71691420119825</v>
      </c>
      <c r="K264" s="8">
        <f t="shared" si="42"/>
        <v>57.29169497228331</v>
      </c>
      <c r="L264" s="9">
        <f t="shared" si="43"/>
        <v>0</v>
      </c>
      <c r="M264" s="9">
        <f t="shared" si="44"/>
        <v>308</v>
      </c>
      <c r="N264" s="9">
        <f t="shared" si="45"/>
        <v>124.43525766185385</v>
      </c>
      <c r="O264" s="9">
        <f t="shared" si="48"/>
        <v>0.67836470614840838</v>
      </c>
      <c r="P264" s="9">
        <f t="shared" si="46"/>
        <v>87.404118731986188</v>
      </c>
      <c r="Q264" s="9">
        <f t="shared" si="47"/>
        <v>67.918015024195739</v>
      </c>
      <c r="R264" s="10">
        <f t="shared" si="49"/>
        <v>645.72745109646746</v>
      </c>
    </row>
    <row r="265" spans="1:18" x14ac:dyDescent="0.35">
      <c r="A265" s="3">
        <v>5045</v>
      </c>
      <c r="B265" s="3" t="s">
        <v>281</v>
      </c>
      <c r="C265" s="6">
        <v>2574</v>
      </c>
      <c r="D265" s="6">
        <v>3466</v>
      </c>
      <c r="E265" s="6">
        <v>816</v>
      </c>
      <c r="F265" s="6">
        <v>1782</v>
      </c>
      <c r="G265" s="6">
        <v>45</v>
      </c>
      <c r="H265" s="6">
        <v>2347</v>
      </c>
      <c r="I265" s="6">
        <f t="shared" si="40"/>
        <v>206.05954851170455</v>
      </c>
      <c r="J265" s="7">
        <f t="shared" si="41"/>
        <v>160.12009176148027</v>
      </c>
      <c r="K265" s="8">
        <f t="shared" si="42"/>
        <v>71.309875656990926</v>
      </c>
      <c r="L265" s="9">
        <f t="shared" si="43"/>
        <v>122.01010423276621</v>
      </c>
      <c r="M265" s="9">
        <f t="shared" si="44"/>
        <v>816</v>
      </c>
      <c r="N265" s="9">
        <f t="shared" si="45"/>
        <v>272.41232082730164</v>
      </c>
      <c r="O265" s="9">
        <f t="shared" si="48"/>
        <v>3.815801472084797</v>
      </c>
      <c r="P265" s="9">
        <f t="shared" si="46"/>
        <v>242.47927501651483</v>
      </c>
      <c r="Q265" s="9">
        <f t="shared" si="47"/>
        <v>188.4203088200797</v>
      </c>
      <c r="R265" s="10">
        <f t="shared" si="49"/>
        <v>1716.4476860257382</v>
      </c>
    </row>
    <row r="266" spans="1:18" x14ac:dyDescent="0.35">
      <c r="A266" s="3">
        <v>5046</v>
      </c>
      <c r="B266" s="3" t="s">
        <v>282</v>
      </c>
      <c r="C266" s="6">
        <v>2669</v>
      </c>
      <c r="D266" s="6">
        <v>1986</v>
      </c>
      <c r="E266" s="6">
        <v>818</v>
      </c>
      <c r="F266" s="6">
        <v>1802</v>
      </c>
      <c r="G266" s="6">
        <v>33</v>
      </c>
      <c r="H266" s="6">
        <v>1215</v>
      </c>
      <c r="I266" s="6">
        <f t="shared" si="40"/>
        <v>106.6733495703967</v>
      </c>
      <c r="J266" s="7">
        <f t="shared" si="41"/>
        <v>82.891312948529404</v>
      </c>
      <c r="K266" s="8">
        <f t="shared" si="42"/>
        <v>73.94174752467319</v>
      </c>
      <c r="L266" s="9">
        <f t="shared" si="43"/>
        <v>69.911156089519238</v>
      </c>
      <c r="M266" s="9">
        <f t="shared" si="44"/>
        <v>818</v>
      </c>
      <c r="N266" s="9">
        <f t="shared" si="45"/>
        <v>275.46969816543077</v>
      </c>
      <c r="O266" s="9">
        <f t="shared" si="48"/>
        <v>2.7982544128621845</v>
      </c>
      <c r="P266" s="9">
        <f t="shared" si="46"/>
        <v>125.52719179593761</v>
      </c>
      <c r="Q266" s="9">
        <f t="shared" si="47"/>
        <v>97.541830087940696</v>
      </c>
      <c r="R266" s="10">
        <f t="shared" si="49"/>
        <v>1463.1898780763638</v>
      </c>
    </row>
    <row r="267" spans="1:18" x14ac:dyDescent="0.35">
      <c r="A267" s="3">
        <v>5047</v>
      </c>
      <c r="B267" s="3" t="s">
        <v>283</v>
      </c>
      <c r="C267" s="6">
        <v>1795</v>
      </c>
      <c r="D267" s="6">
        <v>7044</v>
      </c>
      <c r="E267" s="6">
        <v>1613</v>
      </c>
      <c r="F267" s="6">
        <v>4977</v>
      </c>
      <c r="G267" s="6">
        <v>12</v>
      </c>
      <c r="H267" s="6">
        <v>3865</v>
      </c>
      <c r="I267" s="6">
        <f t="shared" si="40"/>
        <v>339.33538772805201</v>
      </c>
      <c r="J267" s="7">
        <f t="shared" si="41"/>
        <v>263.68306547001328</v>
      </c>
      <c r="K267" s="8">
        <f t="shared" si="42"/>
        <v>49.728526341996393</v>
      </c>
      <c r="L267" s="9">
        <f t="shared" si="43"/>
        <v>247.96283156826462</v>
      </c>
      <c r="M267" s="9">
        <f t="shared" si="44"/>
        <v>1613</v>
      </c>
      <c r="N267" s="9">
        <f t="shared" si="45"/>
        <v>760.82835059342335</v>
      </c>
      <c r="O267" s="9">
        <f t="shared" si="48"/>
        <v>1.0175470592226126</v>
      </c>
      <c r="P267" s="9">
        <f t="shared" si="46"/>
        <v>399.31077884057515</v>
      </c>
      <c r="Q267" s="9">
        <f t="shared" si="47"/>
        <v>310.2873854237784</v>
      </c>
      <c r="R267" s="10">
        <f t="shared" si="49"/>
        <v>3382.1354198272602</v>
      </c>
    </row>
    <row r="268" spans="1:18" x14ac:dyDescent="0.35">
      <c r="A268" s="3">
        <v>5049</v>
      </c>
      <c r="B268" s="3" t="s">
        <v>284</v>
      </c>
      <c r="C268" s="6">
        <v>5137</v>
      </c>
      <c r="D268" s="6">
        <v>0</v>
      </c>
      <c r="E268" s="6">
        <v>273</v>
      </c>
      <c r="F268" s="6">
        <v>606</v>
      </c>
      <c r="G268" s="6">
        <v>4</v>
      </c>
      <c r="H268" s="6">
        <v>1100</v>
      </c>
      <c r="I268" s="6">
        <f t="shared" si="40"/>
        <v>96.576695084309762</v>
      </c>
      <c r="J268" s="7">
        <f t="shared" si="41"/>
        <v>75.045633122125395</v>
      </c>
      <c r="K268" s="8">
        <f t="shared" si="42"/>
        <v>142.31500825561864</v>
      </c>
      <c r="L268" s="9">
        <f t="shared" si="43"/>
        <v>0</v>
      </c>
      <c r="M268" s="9">
        <f t="shared" si="44"/>
        <v>273</v>
      </c>
      <c r="N268" s="9">
        <f t="shared" si="45"/>
        <v>92.638533345311345</v>
      </c>
      <c r="O268" s="9">
        <f t="shared" si="48"/>
        <v>0.33918235307420419</v>
      </c>
      <c r="P268" s="9">
        <f t="shared" si="46"/>
        <v>113.64601726381181</v>
      </c>
      <c r="Q268" s="9">
        <f t="shared" si="47"/>
        <v>88.309475799781708</v>
      </c>
      <c r="R268" s="10">
        <f t="shared" si="49"/>
        <v>710.24821701759765</v>
      </c>
    </row>
    <row r="269" spans="1:18" x14ac:dyDescent="0.35">
      <c r="A269" s="3">
        <v>5052</v>
      </c>
      <c r="B269" s="3" t="s">
        <v>285</v>
      </c>
      <c r="C269" s="6">
        <v>1178</v>
      </c>
      <c r="D269" s="6">
        <v>0</v>
      </c>
      <c r="E269" s="6">
        <v>363</v>
      </c>
      <c r="F269" s="6">
        <v>998</v>
      </c>
      <c r="G269" s="6">
        <v>2</v>
      </c>
      <c r="H269" s="6">
        <v>563</v>
      </c>
      <c r="I269" s="6">
        <f t="shared" si="40"/>
        <v>49.429708484060356</v>
      </c>
      <c r="J269" s="7">
        <f t="shared" si="41"/>
        <v>38.409719497960538</v>
      </c>
      <c r="K269" s="8">
        <f t="shared" si="42"/>
        <v>32.635211159260031</v>
      </c>
      <c r="L269" s="9">
        <f t="shared" si="43"/>
        <v>0</v>
      </c>
      <c r="M269" s="9">
        <f t="shared" si="44"/>
        <v>363</v>
      </c>
      <c r="N269" s="9">
        <f t="shared" si="45"/>
        <v>152.56312917264145</v>
      </c>
      <c r="O269" s="9">
        <f t="shared" si="48"/>
        <v>0.1695911765371021</v>
      </c>
      <c r="P269" s="9">
        <f t="shared" si="46"/>
        <v>58.166097926841864</v>
      </c>
      <c r="Q269" s="9">
        <f t="shared" si="47"/>
        <v>45.198395341160996</v>
      </c>
      <c r="R269" s="10">
        <f t="shared" si="49"/>
        <v>651.73242477644146</v>
      </c>
    </row>
    <row r="270" spans="1:18" x14ac:dyDescent="0.35">
      <c r="A270" s="3">
        <v>5053</v>
      </c>
      <c r="B270" s="3" t="s">
        <v>286</v>
      </c>
      <c r="C270" s="6">
        <v>5108</v>
      </c>
      <c r="D270" s="6">
        <v>18625</v>
      </c>
      <c r="E270" s="6">
        <v>1629</v>
      </c>
      <c r="F270" s="6">
        <v>5822</v>
      </c>
      <c r="G270" s="6">
        <v>55</v>
      </c>
      <c r="H270" s="6">
        <v>6764</v>
      </c>
      <c r="I270" s="6">
        <f t="shared" si="40"/>
        <v>593.85887777297387</v>
      </c>
      <c r="J270" s="7">
        <f t="shared" si="41"/>
        <v>461.46242039823284</v>
      </c>
      <c r="K270" s="8">
        <f t="shared" si="42"/>
        <v>141.51159473811563</v>
      </c>
      <c r="L270" s="9">
        <f t="shared" si="43"/>
        <v>655.63710078917211</v>
      </c>
      <c r="M270" s="9">
        <f t="shared" si="44"/>
        <v>1629</v>
      </c>
      <c r="N270" s="9">
        <f t="shared" si="45"/>
        <v>890.00254312937727</v>
      </c>
      <c r="O270" s="9">
        <f t="shared" si="48"/>
        <v>4.6637573547703077</v>
      </c>
      <c r="P270" s="9">
        <f t="shared" si="46"/>
        <v>698.81969161129382</v>
      </c>
      <c r="Q270" s="9">
        <f t="shared" si="47"/>
        <v>543.02299482702131</v>
      </c>
      <c r="R270" s="10">
        <f t="shared" si="49"/>
        <v>4562.6576824497506</v>
      </c>
    </row>
    <row r="271" spans="1:18" x14ac:dyDescent="0.35">
      <c r="A271" s="3">
        <v>5054</v>
      </c>
      <c r="B271" s="3" t="s">
        <v>287</v>
      </c>
      <c r="C271" s="6">
        <v>9160</v>
      </c>
      <c r="D271" s="6">
        <v>1357</v>
      </c>
      <c r="E271" s="6">
        <v>2579</v>
      </c>
      <c r="F271" s="6">
        <v>8224</v>
      </c>
      <c r="G271" s="6">
        <v>92</v>
      </c>
      <c r="H271" s="6">
        <v>9948</v>
      </c>
      <c r="I271" s="6">
        <f t="shared" si="40"/>
        <v>873.40451154428501</v>
      </c>
      <c r="J271" s="7">
        <f t="shared" si="41"/>
        <v>678.68541663536666</v>
      </c>
      <c r="K271" s="8">
        <f t="shared" si="42"/>
        <v>253.7678558733632</v>
      </c>
      <c r="L271" s="9">
        <f t="shared" si="43"/>
        <v>47.76910312863928</v>
      </c>
      <c r="M271" s="9">
        <f t="shared" si="44"/>
        <v>2579</v>
      </c>
      <c r="N271" s="9">
        <f t="shared" si="45"/>
        <v>1257.1935614386807</v>
      </c>
      <c r="O271" s="9">
        <f t="shared" si="48"/>
        <v>7.8011941207066968</v>
      </c>
      <c r="P271" s="9">
        <f t="shared" si="46"/>
        <v>1027.7732543094546</v>
      </c>
      <c r="Q271" s="9">
        <f t="shared" si="47"/>
        <v>798.63878659657121</v>
      </c>
      <c r="R271" s="10">
        <f t="shared" si="49"/>
        <v>5971.9437554674168</v>
      </c>
    </row>
    <row r="272" spans="1:18" x14ac:dyDescent="0.35">
      <c r="A272" s="3">
        <v>5055</v>
      </c>
      <c r="B272" s="3" t="s">
        <v>288</v>
      </c>
      <c r="C272" s="6">
        <v>5378</v>
      </c>
      <c r="D272" s="6">
        <v>721</v>
      </c>
      <c r="E272" s="6">
        <v>1513</v>
      </c>
      <c r="F272" s="6">
        <v>3458</v>
      </c>
      <c r="G272" s="6">
        <v>141</v>
      </c>
      <c r="H272" s="6">
        <v>5941</v>
      </c>
      <c r="I272" s="6">
        <f t="shared" si="40"/>
        <v>521.60195045080388</v>
      </c>
      <c r="J272" s="7">
        <f t="shared" si="41"/>
        <v>405.31464216231541</v>
      </c>
      <c r="K272" s="8">
        <f t="shared" si="42"/>
        <v>148.9916516252126</v>
      </c>
      <c r="L272" s="9">
        <f t="shared" si="43"/>
        <v>25.380636223838554</v>
      </c>
      <c r="M272" s="9">
        <f t="shared" si="44"/>
        <v>1513</v>
      </c>
      <c r="N272" s="9">
        <f t="shared" si="45"/>
        <v>528.62054176251922</v>
      </c>
      <c r="O272" s="9">
        <f t="shared" si="48"/>
        <v>11.956177945865697</v>
      </c>
      <c r="P272" s="9">
        <f t="shared" si="46"/>
        <v>613.79180778573277</v>
      </c>
      <c r="Q272" s="9">
        <f t="shared" si="47"/>
        <v>476.9514506604574</v>
      </c>
      <c r="R272" s="10">
        <f t="shared" si="49"/>
        <v>3318.6922660036262</v>
      </c>
    </row>
    <row r="273" spans="1:18" x14ac:dyDescent="0.35">
      <c r="A273" s="3">
        <v>5056</v>
      </c>
      <c r="B273" s="3" t="s">
        <v>289</v>
      </c>
      <c r="C273" s="6">
        <v>6289</v>
      </c>
      <c r="D273" s="6">
        <v>0</v>
      </c>
      <c r="E273" s="6">
        <v>398</v>
      </c>
      <c r="F273" s="6">
        <v>777</v>
      </c>
      <c r="G273" s="6">
        <v>41</v>
      </c>
      <c r="H273" s="6">
        <v>5140</v>
      </c>
      <c r="I273" s="6">
        <f t="shared" si="40"/>
        <v>451.27655703032013</v>
      </c>
      <c r="J273" s="7">
        <f t="shared" si="41"/>
        <v>350.66777658884047</v>
      </c>
      <c r="K273" s="8">
        <f t="shared" si="42"/>
        <v>174.22991764056565</v>
      </c>
      <c r="L273" s="9">
        <f t="shared" si="43"/>
        <v>0</v>
      </c>
      <c r="M273" s="9">
        <f t="shared" si="44"/>
        <v>398</v>
      </c>
      <c r="N273" s="9">
        <f t="shared" si="45"/>
        <v>118.77910958631504</v>
      </c>
      <c r="O273" s="9">
        <f t="shared" si="48"/>
        <v>3.4766191190105928</v>
      </c>
      <c r="P273" s="9">
        <f t="shared" si="46"/>
        <v>531.03684430544797</v>
      </c>
      <c r="Q273" s="9">
        <f t="shared" si="47"/>
        <v>412.64609600988911</v>
      </c>
      <c r="R273" s="10">
        <f t="shared" si="49"/>
        <v>1638.1685866612283</v>
      </c>
    </row>
    <row r="274" spans="1:18" x14ac:dyDescent="0.35">
      <c r="A274" s="3">
        <v>5057</v>
      </c>
      <c r="B274" s="3" t="s">
        <v>290</v>
      </c>
      <c r="C274" s="6">
        <v>5999</v>
      </c>
      <c r="D274" s="6">
        <v>2855</v>
      </c>
      <c r="E274" s="6">
        <v>1901</v>
      </c>
      <c r="F274" s="6">
        <v>6114</v>
      </c>
      <c r="G274" s="6">
        <v>122</v>
      </c>
      <c r="H274" s="6">
        <v>10306</v>
      </c>
      <c r="I274" s="6">
        <f t="shared" si="40"/>
        <v>904.83583594445122</v>
      </c>
      <c r="J274" s="7">
        <f t="shared" si="41"/>
        <v>703.10935905147664</v>
      </c>
      <c r="K274" s="8">
        <f t="shared" si="42"/>
        <v>166.19578246553559</v>
      </c>
      <c r="L274" s="9">
        <f t="shared" si="43"/>
        <v>100.50168712768249</v>
      </c>
      <c r="M274" s="9">
        <f t="shared" si="44"/>
        <v>1901</v>
      </c>
      <c r="N274" s="9">
        <f t="shared" si="45"/>
        <v>934.64025226606191</v>
      </c>
      <c r="O274" s="9">
        <f t="shared" si="48"/>
        <v>10.345061768763228</v>
      </c>
      <c r="P274" s="9">
        <f t="shared" si="46"/>
        <v>1064.7598672007678</v>
      </c>
      <c r="Q274" s="9">
        <f t="shared" si="47"/>
        <v>827.37950690231855</v>
      </c>
      <c r="R274" s="10">
        <f t="shared" si="49"/>
        <v>5004.8221577311288</v>
      </c>
    </row>
    <row r="275" spans="1:18" x14ac:dyDescent="0.35">
      <c r="A275" s="3">
        <v>5058</v>
      </c>
      <c r="B275" s="3" t="s">
        <v>291</v>
      </c>
      <c r="C275" s="6">
        <v>6713</v>
      </c>
      <c r="D275" s="6">
        <v>554</v>
      </c>
      <c r="E275" s="6">
        <v>1900</v>
      </c>
      <c r="F275" s="6">
        <v>4056</v>
      </c>
      <c r="G275" s="6">
        <v>29</v>
      </c>
      <c r="H275" s="6">
        <v>4271</v>
      </c>
      <c r="I275" s="6">
        <f t="shared" si="40"/>
        <v>374.98096791371546</v>
      </c>
      <c r="J275" s="7">
        <f t="shared" si="41"/>
        <v>291.3817264223614</v>
      </c>
      <c r="K275" s="8">
        <f t="shared" si="42"/>
        <v>185.9763773447475</v>
      </c>
      <c r="L275" s="9">
        <f t="shared" si="43"/>
        <v>19.50190356172893</v>
      </c>
      <c r="M275" s="9">
        <f t="shared" si="44"/>
        <v>1900</v>
      </c>
      <c r="N275" s="9">
        <f t="shared" si="45"/>
        <v>620.03612417257887</v>
      </c>
      <c r="O275" s="9">
        <f t="shared" si="48"/>
        <v>2.4590720597879803</v>
      </c>
      <c r="P275" s="9">
        <f t="shared" si="46"/>
        <v>441.25649066703664</v>
      </c>
      <c r="Q275" s="9">
        <f t="shared" si="47"/>
        <v>342.88161012806154</v>
      </c>
      <c r="R275" s="10">
        <f t="shared" si="49"/>
        <v>3512.1115779339416</v>
      </c>
    </row>
    <row r="276" spans="1:18" x14ac:dyDescent="0.35">
      <c r="A276" s="3">
        <v>5059</v>
      </c>
      <c r="B276" s="3" t="s">
        <v>292</v>
      </c>
      <c r="C276" s="6">
        <v>6177</v>
      </c>
      <c r="D276" s="6">
        <v>1108</v>
      </c>
      <c r="E276" s="6">
        <v>3578</v>
      </c>
      <c r="F276" s="6">
        <v>9212</v>
      </c>
      <c r="G276" s="6">
        <v>318</v>
      </c>
      <c r="H276" s="6">
        <v>18300</v>
      </c>
      <c r="I276" s="6">
        <f t="shared" si="40"/>
        <v>1606.6850182207897</v>
      </c>
      <c r="J276" s="7">
        <f t="shared" si="41"/>
        <v>1248.4864419408132</v>
      </c>
      <c r="K276" s="8">
        <f t="shared" si="42"/>
        <v>171.12707922814022</v>
      </c>
      <c r="L276" s="9">
        <f t="shared" si="43"/>
        <v>39.003807123457861</v>
      </c>
      <c r="M276" s="9">
        <f t="shared" si="44"/>
        <v>3578</v>
      </c>
      <c r="N276" s="9">
        <f t="shared" si="45"/>
        <v>1408.2280019422576</v>
      </c>
      <c r="O276" s="9">
        <f t="shared" si="48"/>
        <v>26.964997069399235</v>
      </c>
      <c r="P276" s="9">
        <f t="shared" si="46"/>
        <v>1890.656469025233</v>
      </c>
      <c r="Q276" s="9">
        <f t="shared" si="47"/>
        <v>1469.1485519418229</v>
      </c>
      <c r="R276" s="10">
        <f t="shared" si="49"/>
        <v>8583.128906330312</v>
      </c>
    </row>
    <row r="277" spans="1:18" x14ac:dyDescent="0.35">
      <c r="A277" s="3">
        <v>5060</v>
      </c>
      <c r="B277" s="3" t="s">
        <v>293</v>
      </c>
      <c r="C277" s="6">
        <v>4861</v>
      </c>
      <c r="D277" s="6">
        <v>1668</v>
      </c>
      <c r="E277" s="6">
        <v>2537</v>
      </c>
      <c r="F277" s="6">
        <v>6585</v>
      </c>
      <c r="G277" s="6">
        <v>33</v>
      </c>
      <c r="H277" s="6">
        <v>9581</v>
      </c>
      <c r="I277" s="6">
        <f t="shared" si="40"/>
        <v>841.18301418433805</v>
      </c>
      <c r="J277" s="7">
        <f t="shared" si="41"/>
        <v>653.64746449371216</v>
      </c>
      <c r="K277" s="8">
        <f t="shared" si="42"/>
        <v>134.66872788214175</v>
      </c>
      <c r="L277" s="9">
        <f t="shared" si="43"/>
        <v>58.716922637118877</v>
      </c>
      <c r="M277" s="9">
        <f t="shared" si="44"/>
        <v>2537</v>
      </c>
      <c r="N277" s="9">
        <f t="shared" si="45"/>
        <v>1006.6414885790019</v>
      </c>
      <c r="O277" s="9">
        <f t="shared" si="48"/>
        <v>2.7982544128621845</v>
      </c>
      <c r="P277" s="9">
        <f t="shared" si="46"/>
        <v>989.85681036780102</v>
      </c>
      <c r="Q277" s="9">
        <f t="shared" si="47"/>
        <v>769.17553421609875</v>
      </c>
      <c r="R277" s="10">
        <f t="shared" si="49"/>
        <v>5498.8577380950246</v>
      </c>
    </row>
    <row r="278" spans="1:18" x14ac:dyDescent="0.35">
      <c r="A278" s="3">
        <v>5061</v>
      </c>
      <c r="B278" s="3" t="s">
        <v>294</v>
      </c>
      <c r="C278" s="6">
        <v>3369</v>
      </c>
      <c r="D278" s="6">
        <v>277</v>
      </c>
      <c r="E278" s="6">
        <v>1451</v>
      </c>
      <c r="F278" s="6">
        <v>2799</v>
      </c>
      <c r="G278" s="6">
        <v>32</v>
      </c>
      <c r="H278" s="6">
        <v>1989</v>
      </c>
      <c r="I278" s="6">
        <f t="shared" si="40"/>
        <v>174.62822411153829</v>
      </c>
      <c r="J278" s="7">
        <f t="shared" si="41"/>
        <v>135.69614934537037</v>
      </c>
      <c r="K278" s="8">
        <f t="shared" si="42"/>
        <v>93.334487602331947</v>
      </c>
      <c r="L278" s="9">
        <f t="shared" si="43"/>
        <v>9.7509517808644652</v>
      </c>
      <c r="M278" s="9">
        <f t="shared" si="44"/>
        <v>1451</v>
      </c>
      <c r="N278" s="9">
        <f t="shared" si="45"/>
        <v>427.87995847116576</v>
      </c>
      <c r="O278" s="9">
        <f t="shared" si="48"/>
        <v>2.7134588245936335</v>
      </c>
      <c r="P278" s="9">
        <f t="shared" si="46"/>
        <v>205.49266212520155</v>
      </c>
      <c r="Q278" s="9">
        <f t="shared" si="47"/>
        <v>159.67958851433258</v>
      </c>
      <c r="R278" s="10">
        <f t="shared" si="49"/>
        <v>2349.8511073184895</v>
      </c>
    </row>
    <row r="279" spans="1:18" x14ac:dyDescent="0.35">
      <c r="A279" s="3">
        <v>1804</v>
      </c>
      <c r="B279" s="3" t="s">
        <v>295</v>
      </c>
      <c r="C279" s="6">
        <v>6096</v>
      </c>
      <c r="D279" s="6">
        <v>846</v>
      </c>
      <c r="E279" s="6">
        <v>459</v>
      </c>
      <c r="F279" s="6">
        <v>1844</v>
      </c>
      <c r="G279" s="6">
        <v>218</v>
      </c>
      <c r="H279" s="6">
        <v>52560</v>
      </c>
      <c r="I279" s="6">
        <f t="shared" si="40"/>
        <v>4614.6100851193823</v>
      </c>
      <c r="J279" s="7">
        <f t="shared" si="41"/>
        <v>3585.8167971808275</v>
      </c>
      <c r="K279" s="8">
        <f t="shared" si="42"/>
        <v>168.88306216201116</v>
      </c>
      <c r="L279" s="9">
        <f t="shared" si="43"/>
        <v>29.780885222423603</v>
      </c>
      <c r="M279" s="9">
        <f t="shared" si="44"/>
        <v>459</v>
      </c>
      <c r="N279" s="9">
        <f t="shared" si="45"/>
        <v>281.89019057550183</v>
      </c>
      <c r="O279" s="9">
        <f t="shared" si="48"/>
        <v>18.485438242544127</v>
      </c>
      <c r="P279" s="9">
        <f t="shared" si="46"/>
        <v>5430.2133339872262</v>
      </c>
      <c r="Q279" s="9">
        <f t="shared" si="47"/>
        <v>4219.5873163968417</v>
      </c>
      <c r="R279" s="10">
        <f t="shared" si="49"/>
        <v>10607.840226586548</v>
      </c>
    </row>
    <row r="280" spans="1:18" x14ac:dyDescent="0.35">
      <c r="A280" s="3">
        <v>1806</v>
      </c>
      <c r="B280" s="3" t="s">
        <v>296</v>
      </c>
      <c r="C280" s="6">
        <v>2953</v>
      </c>
      <c r="D280" s="6">
        <v>45</v>
      </c>
      <c r="E280" s="6">
        <v>350</v>
      </c>
      <c r="F280" s="6">
        <v>1358</v>
      </c>
      <c r="G280" s="6">
        <v>20</v>
      </c>
      <c r="H280" s="6">
        <v>21661</v>
      </c>
      <c r="I280" s="6">
        <f t="shared" si="40"/>
        <v>1901.7707202011215</v>
      </c>
      <c r="J280" s="7">
        <f t="shared" si="41"/>
        <v>1477.7849627803255</v>
      </c>
      <c r="K280" s="8">
        <f t="shared" si="42"/>
        <v>81.809659213323314</v>
      </c>
      <c r="L280" s="9">
        <f t="shared" si="43"/>
        <v>1.5840896394906172</v>
      </c>
      <c r="M280" s="9">
        <f t="shared" si="44"/>
        <v>350</v>
      </c>
      <c r="N280" s="9">
        <f t="shared" si="45"/>
        <v>207.59592125896503</v>
      </c>
      <c r="O280" s="9">
        <f t="shared" si="48"/>
        <v>1.695911765371021</v>
      </c>
      <c r="P280" s="9">
        <f t="shared" si="46"/>
        <v>2237.8967090467527</v>
      </c>
      <c r="Q280" s="9">
        <f t="shared" si="47"/>
        <v>1738.9741411809741</v>
      </c>
      <c r="R280" s="10">
        <f t="shared" si="49"/>
        <v>4619.5564321048769</v>
      </c>
    </row>
    <row r="281" spans="1:18" x14ac:dyDescent="0.35">
      <c r="A281" s="3">
        <v>1811</v>
      </c>
      <c r="B281" s="3" t="s">
        <v>297</v>
      </c>
      <c r="C281" s="6">
        <v>2674</v>
      </c>
      <c r="D281" s="6">
        <v>709</v>
      </c>
      <c r="E281" s="6">
        <v>304</v>
      </c>
      <c r="F281" s="6">
        <v>1098</v>
      </c>
      <c r="G281" s="6">
        <v>12</v>
      </c>
      <c r="H281" s="6">
        <v>1397</v>
      </c>
      <c r="I281" s="6">
        <f t="shared" si="40"/>
        <v>122.65240275707339</v>
      </c>
      <c r="J281" s="7">
        <f t="shared" si="41"/>
        <v>95.307954065099239</v>
      </c>
      <c r="K281" s="8">
        <f t="shared" si="42"/>
        <v>74.08026709665647</v>
      </c>
      <c r="L281" s="9">
        <f t="shared" si="43"/>
        <v>24.95821231997439</v>
      </c>
      <c r="M281" s="9">
        <f t="shared" si="44"/>
        <v>304</v>
      </c>
      <c r="N281" s="9">
        <f t="shared" si="45"/>
        <v>167.8500158632869</v>
      </c>
      <c r="O281" s="9">
        <f t="shared" si="48"/>
        <v>1.0175470592226126</v>
      </c>
      <c r="P281" s="9">
        <f t="shared" si="46"/>
        <v>144.33044192504099</v>
      </c>
      <c r="Q281" s="9">
        <f t="shared" si="47"/>
        <v>112.15303426572277</v>
      </c>
      <c r="R281" s="10">
        <f t="shared" si="49"/>
        <v>828.38951852990419</v>
      </c>
    </row>
    <row r="282" spans="1:18" x14ac:dyDescent="0.35">
      <c r="A282" s="3">
        <v>1812</v>
      </c>
      <c r="B282" s="3" t="s">
        <v>298</v>
      </c>
      <c r="C282" s="6">
        <v>1714</v>
      </c>
      <c r="D282" s="6">
        <v>1071</v>
      </c>
      <c r="E282" s="6">
        <v>1791</v>
      </c>
      <c r="F282" s="6">
        <v>4452</v>
      </c>
      <c r="G282" s="6">
        <v>22</v>
      </c>
      <c r="H282" s="6">
        <v>1990</v>
      </c>
      <c r="I282" s="6">
        <f t="shared" si="40"/>
        <v>174.71602110706948</v>
      </c>
      <c r="J282" s="7">
        <f t="shared" si="41"/>
        <v>135.76437264820865</v>
      </c>
      <c r="K282" s="8">
        <f t="shared" si="42"/>
        <v>47.484509275867303</v>
      </c>
      <c r="L282" s="9">
        <f t="shared" si="43"/>
        <v>37.70133341987669</v>
      </c>
      <c r="M282" s="9">
        <f t="shared" si="44"/>
        <v>1791</v>
      </c>
      <c r="N282" s="9">
        <f t="shared" si="45"/>
        <v>680.57219546753481</v>
      </c>
      <c r="O282" s="9">
        <f t="shared" si="48"/>
        <v>1.865502941908123</v>
      </c>
      <c r="P282" s="9">
        <f t="shared" si="46"/>
        <v>205.59597668635047</v>
      </c>
      <c r="Q282" s="9">
        <f t="shared" si="47"/>
        <v>159.75986985596873</v>
      </c>
      <c r="R282" s="10">
        <f t="shared" si="49"/>
        <v>2923.979387647506</v>
      </c>
    </row>
    <row r="283" spans="1:18" x14ac:dyDescent="0.35">
      <c r="A283" s="3">
        <v>1813</v>
      </c>
      <c r="B283" s="3" t="s">
        <v>299</v>
      </c>
      <c r="C283" s="6">
        <v>7375</v>
      </c>
      <c r="D283" s="6">
        <v>1788</v>
      </c>
      <c r="E283" s="6">
        <v>927</v>
      </c>
      <c r="F283" s="6">
        <v>3827</v>
      </c>
      <c r="G283" s="6">
        <v>45</v>
      </c>
      <c r="H283" s="6">
        <v>7803</v>
      </c>
      <c r="I283" s="6">
        <f t="shared" si="40"/>
        <v>685.079956129881</v>
      </c>
      <c r="J283" s="7">
        <f t="shared" si="41"/>
        <v>532.34643204722215</v>
      </c>
      <c r="K283" s="8">
        <f t="shared" si="42"/>
        <v>204.31636867533336</v>
      </c>
      <c r="L283" s="9">
        <f t="shared" si="43"/>
        <v>62.941161675760526</v>
      </c>
      <c r="M283" s="9">
        <f t="shared" si="44"/>
        <v>927</v>
      </c>
      <c r="N283" s="9">
        <f t="shared" si="45"/>
        <v>585.0291536510008</v>
      </c>
      <c r="O283" s="9">
        <f t="shared" si="48"/>
        <v>3.815801472084797</v>
      </c>
      <c r="P283" s="9">
        <f t="shared" si="46"/>
        <v>806.16352064502155</v>
      </c>
      <c r="Q283" s="9">
        <f t="shared" si="47"/>
        <v>626.43530878699698</v>
      </c>
      <c r="R283" s="10">
        <f t="shared" si="49"/>
        <v>3215.7013149061977</v>
      </c>
    </row>
    <row r="284" spans="1:18" x14ac:dyDescent="0.35">
      <c r="A284" s="3">
        <v>1815</v>
      </c>
      <c r="B284" s="3" t="s">
        <v>300</v>
      </c>
      <c r="C284" s="6">
        <v>2728</v>
      </c>
      <c r="D284" s="6">
        <v>3855</v>
      </c>
      <c r="E284" s="6">
        <v>739</v>
      </c>
      <c r="F284" s="6">
        <v>1751</v>
      </c>
      <c r="G284" s="6">
        <v>19</v>
      </c>
      <c r="H284" s="6">
        <v>1182</v>
      </c>
      <c r="I284" s="6">
        <f t="shared" si="40"/>
        <v>103.7760487178674</v>
      </c>
      <c r="J284" s="7">
        <f t="shared" si="41"/>
        <v>80.639943954865643</v>
      </c>
      <c r="K284" s="8">
        <f t="shared" si="42"/>
        <v>75.576278474075849</v>
      </c>
      <c r="L284" s="9">
        <f t="shared" si="43"/>
        <v>135.70367911636288</v>
      </c>
      <c r="M284" s="9">
        <f t="shared" si="44"/>
        <v>739</v>
      </c>
      <c r="N284" s="9">
        <f t="shared" si="45"/>
        <v>267.6733859532016</v>
      </c>
      <c r="O284" s="9">
        <f t="shared" si="48"/>
        <v>1.61111617710247</v>
      </c>
      <c r="P284" s="9">
        <f t="shared" si="46"/>
        <v>122.11781127802324</v>
      </c>
      <c r="Q284" s="9">
        <f t="shared" si="47"/>
        <v>94.892545813947251</v>
      </c>
      <c r="R284" s="10">
        <f t="shared" si="49"/>
        <v>1436.5748168127134</v>
      </c>
    </row>
    <row r="285" spans="1:18" x14ac:dyDescent="0.35">
      <c r="A285" s="3">
        <v>1816</v>
      </c>
      <c r="B285" s="3" t="s">
        <v>301</v>
      </c>
      <c r="C285" s="6">
        <v>3367</v>
      </c>
      <c r="D285" s="6">
        <v>2</v>
      </c>
      <c r="E285" s="6">
        <v>280</v>
      </c>
      <c r="F285" s="6">
        <v>848</v>
      </c>
      <c r="G285" s="6">
        <v>10</v>
      </c>
      <c r="H285" s="6">
        <v>465</v>
      </c>
      <c r="I285" s="6">
        <f t="shared" si="40"/>
        <v>40.825602922003668</v>
      </c>
      <c r="J285" s="7">
        <f t="shared" si="41"/>
        <v>31.723835819807551</v>
      </c>
      <c r="K285" s="8">
        <f t="shared" si="42"/>
        <v>93.279079773538641</v>
      </c>
      <c r="L285" s="9">
        <f t="shared" si="43"/>
        <v>7.0403983977360765E-2</v>
      </c>
      <c r="M285" s="9">
        <f t="shared" si="44"/>
        <v>280</v>
      </c>
      <c r="N285" s="9">
        <f t="shared" si="45"/>
        <v>129.6327991366733</v>
      </c>
      <c r="O285" s="9">
        <f t="shared" si="48"/>
        <v>0.84795588268551048</v>
      </c>
      <c r="P285" s="9">
        <f t="shared" si="46"/>
        <v>48.04127093424772</v>
      </c>
      <c r="Q285" s="9">
        <f t="shared" si="47"/>
        <v>37.330823860816814</v>
      </c>
      <c r="R285" s="10">
        <f t="shared" si="49"/>
        <v>589.20233357193933</v>
      </c>
    </row>
    <row r="286" spans="1:18" x14ac:dyDescent="0.35">
      <c r="A286" s="3">
        <v>1818</v>
      </c>
      <c r="B286" s="3" t="s">
        <v>236</v>
      </c>
      <c r="C286" s="6">
        <v>3572</v>
      </c>
      <c r="D286" s="6">
        <v>0</v>
      </c>
      <c r="E286" s="6">
        <v>181</v>
      </c>
      <c r="F286" s="6">
        <v>339</v>
      </c>
      <c r="G286" s="6">
        <v>0</v>
      </c>
      <c r="H286" s="6">
        <v>1793</v>
      </c>
      <c r="I286" s="6">
        <f t="shared" si="40"/>
        <v>157.42001298742491</v>
      </c>
      <c r="J286" s="7">
        <f t="shared" si="41"/>
        <v>122.32438198906438</v>
      </c>
      <c r="K286" s="8">
        <f t="shared" si="42"/>
        <v>98.958382224852983</v>
      </c>
      <c r="L286" s="9">
        <f t="shared" si="43"/>
        <v>0</v>
      </c>
      <c r="M286" s="9">
        <f t="shared" si="44"/>
        <v>181</v>
      </c>
      <c r="N286" s="9">
        <f t="shared" si="45"/>
        <v>51.822545881288029</v>
      </c>
      <c r="O286" s="9">
        <f t="shared" si="48"/>
        <v>0</v>
      </c>
      <c r="P286" s="9">
        <f t="shared" si="46"/>
        <v>185.24300814001327</v>
      </c>
      <c r="Q286" s="9">
        <f t="shared" si="47"/>
        <v>143.94444555364419</v>
      </c>
      <c r="R286" s="10">
        <f t="shared" si="49"/>
        <v>660.96838179979852</v>
      </c>
    </row>
    <row r="287" spans="1:18" x14ac:dyDescent="0.35">
      <c r="A287" s="3">
        <v>1820</v>
      </c>
      <c r="B287" s="3" t="s">
        <v>302</v>
      </c>
      <c r="C287" s="6">
        <v>5208</v>
      </c>
      <c r="D287" s="6">
        <v>737</v>
      </c>
      <c r="E287" s="6">
        <v>746</v>
      </c>
      <c r="F287" s="6">
        <v>3520</v>
      </c>
      <c r="G287" s="6">
        <v>51</v>
      </c>
      <c r="H287" s="6">
        <v>7394</v>
      </c>
      <c r="I287" s="6">
        <f t="shared" si="40"/>
        <v>649.170984957624</v>
      </c>
      <c r="J287" s="7">
        <f t="shared" si="41"/>
        <v>504.44310118635917</v>
      </c>
      <c r="K287" s="8">
        <f t="shared" si="42"/>
        <v>144.28198617778116</v>
      </c>
      <c r="L287" s="9">
        <f t="shared" si="43"/>
        <v>25.943868095657443</v>
      </c>
      <c r="M287" s="9">
        <f t="shared" si="44"/>
        <v>746</v>
      </c>
      <c r="N287" s="9">
        <f t="shared" si="45"/>
        <v>538.0984115107193</v>
      </c>
      <c r="O287" s="9">
        <f t="shared" si="48"/>
        <v>4.3245750016961031</v>
      </c>
      <c r="P287" s="9">
        <f t="shared" si="46"/>
        <v>763.9078651351133</v>
      </c>
      <c r="Q287" s="9">
        <f t="shared" si="47"/>
        <v>593.60024005780542</v>
      </c>
      <c r="R287" s="10">
        <f t="shared" si="49"/>
        <v>2816.1569459787725</v>
      </c>
    </row>
    <row r="288" spans="1:18" x14ac:dyDescent="0.35">
      <c r="A288" s="3">
        <v>1822</v>
      </c>
      <c r="B288" s="3" t="s">
        <v>303</v>
      </c>
      <c r="C288" s="6">
        <v>5352</v>
      </c>
      <c r="D288" s="6">
        <v>3140</v>
      </c>
      <c r="E288" s="6">
        <v>769</v>
      </c>
      <c r="F288" s="6">
        <v>2532</v>
      </c>
      <c r="G288" s="6">
        <v>32</v>
      </c>
      <c r="H288" s="6">
        <v>2278</v>
      </c>
      <c r="I288" s="6">
        <f t="shared" si="40"/>
        <v>200.0015558200524</v>
      </c>
      <c r="J288" s="7">
        <f t="shared" si="41"/>
        <v>155.41268386563786</v>
      </c>
      <c r="K288" s="8">
        <f t="shared" si="42"/>
        <v>148.27134985089955</v>
      </c>
      <c r="L288" s="9">
        <f t="shared" si="43"/>
        <v>110.5342548444564</v>
      </c>
      <c r="M288" s="9">
        <f t="shared" si="44"/>
        <v>769</v>
      </c>
      <c r="N288" s="9">
        <f t="shared" si="45"/>
        <v>387.06397100714241</v>
      </c>
      <c r="O288" s="9">
        <f t="shared" si="48"/>
        <v>2.7134588245936335</v>
      </c>
      <c r="P288" s="9">
        <f t="shared" si="46"/>
        <v>235.35057029723939</v>
      </c>
      <c r="Q288" s="9">
        <f t="shared" si="47"/>
        <v>182.88089624718432</v>
      </c>
      <c r="R288" s="10">
        <f t="shared" si="49"/>
        <v>1835.8145010715157</v>
      </c>
    </row>
    <row r="289" spans="1:18" x14ac:dyDescent="0.35">
      <c r="A289" s="3">
        <v>1824</v>
      </c>
      <c r="B289" s="3" t="s">
        <v>304</v>
      </c>
      <c r="C289" s="6">
        <v>3152</v>
      </c>
      <c r="D289" s="6">
        <v>3262</v>
      </c>
      <c r="E289" s="6">
        <v>613</v>
      </c>
      <c r="F289" s="6">
        <v>2281</v>
      </c>
      <c r="G289" s="6">
        <v>85</v>
      </c>
      <c r="H289" s="6">
        <v>13268</v>
      </c>
      <c r="I289" s="6">
        <f t="shared" si="40"/>
        <v>1164.890536707838</v>
      </c>
      <c r="J289" s="7">
        <f t="shared" si="41"/>
        <v>905.18678205850881</v>
      </c>
      <c r="K289" s="8">
        <f t="shared" si="42"/>
        <v>87.322738178257737</v>
      </c>
      <c r="L289" s="9">
        <f t="shared" si="43"/>
        <v>114.82889786707541</v>
      </c>
      <c r="M289" s="9">
        <f t="shared" si="44"/>
        <v>613</v>
      </c>
      <c r="N289" s="9">
        <f t="shared" si="45"/>
        <v>348.69388541362241</v>
      </c>
      <c r="O289" s="9">
        <f t="shared" si="48"/>
        <v>7.2076250028268394</v>
      </c>
      <c r="P289" s="9">
        <f t="shared" si="46"/>
        <v>1370.7775973238683</v>
      </c>
      <c r="Q289" s="9">
        <f t="shared" si="47"/>
        <v>1065.1728408286397</v>
      </c>
      <c r="R289" s="10">
        <f t="shared" si="49"/>
        <v>3607.003584614291</v>
      </c>
    </row>
    <row r="290" spans="1:18" x14ac:dyDescent="0.35">
      <c r="A290" s="3">
        <v>1825</v>
      </c>
      <c r="B290" s="3" t="s">
        <v>305</v>
      </c>
      <c r="C290" s="6">
        <v>3355</v>
      </c>
      <c r="D290" s="6">
        <v>599</v>
      </c>
      <c r="E290" s="6">
        <v>232</v>
      </c>
      <c r="F290" s="6">
        <v>902</v>
      </c>
      <c r="G290" s="6">
        <v>6</v>
      </c>
      <c r="H290" s="6">
        <v>1453</v>
      </c>
      <c r="I290" s="6">
        <f t="shared" si="40"/>
        <v>127.56903450682007</v>
      </c>
      <c r="J290" s="7">
        <f t="shared" si="41"/>
        <v>99.128459024043806</v>
      </c>
      <c r="K290" s="8">
        <f t="shared" si="42"/>
        <v>92.946632800778772</v>
      </c>
      <c r="L290" s="9">
        <f t="shared" si="43"/>
        <v>21.085993201219548</v>
      </c>
      <c r="M290" s="9">
        <f t="shared" si="44"/>
        <v>232</v>
      </c>
      <c r="N290" s="9">
        <f t="shared" si="45"/>
        <v>137.88771794962184</v>
      </c>
      <c r="O290" s="9">
        <f t="shared" si="48"/>
        <v>0.50877352961130629</v>
      </c>
      <c r="P290" s="9">
        <f t="shared" si="46"/>
        <v>150.11605734938053</v>
      </c>
      <c r="Q290" s="9">
        <f t="shared" si="47"/>
        <v>116.64878939734801</v>
      </c>
      <c r="R290" s="10">
        <f t="shared" si="49"/>
        <v>751.19396422796001</v>
      </c>
    </row>
    <row r="291" spans="1:18" x14ac:dyDescent="0.35">
      <c r="A291" s="3">
        <v>1826</v>
      </c>
      <c r="B291" s="3" t="s">
        <v>306</v>
      </c>
      <c r="C291" s="6">
        <v>12219</v>
      </c>
      <c r="D291" s="6">
        <v>0</v>
      </c>
      <c r="E291" s="6">
        <v>500</v>
      </c>
      <c r="F291" s="6">
        <v>1501</v>
      </c>
      <c r="G291" s="6">
        <v>20</v>
      </c>
      <c r="H291" s="6">
        <v>1267</v>
      </c>
      <c r="I291" s="6">
        <f t="shared" si="40"/>
        <v>111.23879333801861</v>
      </c>
      <c r="J291" s="7">
        <f t="shared" si="41"/>
        <v>86.438924696120793</v>
      </c>
      <c r="K291" s="8">
        <f t="shared" si="42"/>
        <v>338.51413001273198</v>
      </c>
      <c r="L291" s="9">
        <f t="shared" si="43"/>
        <v>0</v>
      </c>
      <c r="M291" s="9">
        <f t="shared" si="44"/>
        <v>500</v>
      </c>
      <c r="N291" s="9">
        <f t="shared" si="45"/>
        <v>229.456169226588</v>
      </c>
      <c r="O291" s="9">
        <f t="shared" si="48"/>
        <v>1.695911765371021</v>
      </c>
      <c r="P291" s="9">
        <f t="shared" si="46"/>
        <v>130.89954897568143</v>
      </c>
      <c r="Q291" s="9">
        <f t="shared" si="47"/>
        <v>101.71645985302131</v>
      </c>
      <c r="R291" s="10">
        <f t="shared" si="49"/>
        <v>1302.2822198333936</v>
      </c>
    </row>
    <row r="292" spans="1:18" x14ac:dyDescent="0.35">
      <c r="A292" s="3">
        <v>1827</v>
      </c>
      <c r="B292" s="3" t="s">
        <v>307</v>
      </c>
      <c r="C292" s="6">
        <v>4467</v>
      </c>
      <c r="D292" s="6">
        <v>0</v>
      </c>
      <c r="E292" s="6">
        <v>625</v>
      </c>
      <c r="F292" s="6">
        <v>2271</v>
      </c>
      <c r="G292" s="6">
        <v>9</v>
      </c>
      <c r="H292" s="6">
        <v>1371</v>
      </c>
      <c r="I292" s="6">
        <f t="shared" si="40"/>
        <v>120.36968087326244</v>
      </c>
      <c r="J292" s="7">
        <f t="shared" si="41"/>
        <v>93.534148191303558</v>
      </c>
      <c r="K292" s="8">
        <f t="shared" si="42"/>
        <v>123.75338560985955</v>
      </c>
      <c r="L292" s="9">
        <f t="shared" si="43"/>
        <v>0</v>
      </c>
      <c r="M292" s="9">
        <f t="shared" si="44"/>
        <v>625</v>
      </c>
      <c r="N292" s="9">
        <f t="shared" si="45"/>
        <v>347.16519674455787</v>
      </c>
      <c r="O292" s="9">
        <f t="shared" si="48"/>
        <v>0.76316029441695943</v>
      </c>
      <c r="P292" s="9">
        <f t="shared" si="46"/>
        <v>141.64426333516909</v>
      </c>
      <c r="Q292" s="9">
        <f t="shared" si="47"/>
        <v>110.06571938318248</v>
      </c>
      <c r="R292" s="10">
        <f t="shared" si="49"/>
        <v>1348.3917253671864</v>
      </c>
    </row>
    <row r="293" spans="1:18" x14ac:dyDescent="0.35">
      <c r="A293" s="3">
        <v>1828</v>
      </c>
      <c r="B293" s="3" t="s">
        <v>308</v>
      </c>
      <c r="C293" s="6">
        <v>6987</v>
      </c>
      <c r="D293" s="6">
        <v>3065</v>
      </c>
      <c r="E293" s="6">
        <v>201</v>
      </c>
      <c r="F293" s="6">
        <v>910</v>
      </c>
      <c r="G293" s="6">
        <v>22</v>
      </c>
      <c r="H293" s="6">
        <v>1701</v>
      </c>
      <c r="I293" s="6">
        <f t="shared" si="40"/>
        <v>149.34268939855536</v>
      </c>
      <c r="J293" s="7">
        <f t="shared" si="41"/>
        <v>116.04783812794116</v>
      </c>
      <c r="K293" s="8">
        <f t="shared" si="42"/>
        <v>193.56724988943108</v>
      </c>
      <c r="L293" s="9">
        <f t="shared" si="43"/>
        <v>107.89410544530537</v>
      </c>
      <c r="M293" s="9">
        <f t="shared" si="44"/>
        <v>201</v>
      </c>
      <c r="N293" s="9">
        <f t="shared" si="45"/>
        <v>139.11066888487346</v>
      </c>
      <c r="O293" s="9">
        <f t="shared" si="48"/>
        <v>1.865502941908123</v>
      </c>
      <c r="P293" s="9">
        <f t="shared" si="46"/>
        <v>175.73806851431263</v>
      </c>
      <c r="Q293" s="9">
        <f t="shared" si="47"/>
        <v>136.55856212311699</v>
      </c>
      <c r="R293" s="10">
        <f t="shared" si="49"/>
        <v>955.73415779894776</v>
      </c>
    </row>
    <row r="294" spans="1:18" x14ac:dyDescent="0.35">
      <c r="A294" s="3">
        <v>1832</v>
      </c>
      <c r="B294" s="3" t="s">
        <v>309</v>
      </c>
      <c r="C294" s="6">
        <v>11378</v>
      </c>
      <c r="D294" s="6">
        <v>4161</v>
      </c>
      <c r="E294" s="6">
        <v>709</v>
      </c>
      <c r="F294" s="6">
        <v>2016</v>
      </c>
      <c r="G294" s="6">
        <v>42</v>
      </c>
      <c r="H294" s="6">
        <v>4428</v>
      </c>
      <c r="I294" s="6">
        <f t="shared" si="40"/>
        <v>388.76509621211238</v>
      </c>
      <c r="J294" s="7">
        <f t="shared" si="41"/>
        <v>302.09278496797384</v>
      </c>
      <c r="K294" s="8">
        <f t="shared" si="42"/>
        <v>315.21513800514481</v>
      </c>
      <c r="L294" s="9">
        <f t="shared" si="43"/>
        <v>146.47548866489907</v>
      </c>
      <c r="M294" s="9">
        <f t="shared" si="44"/>
        <v>709</v>
      </c>
      <c r="N294" s="9">
        <f t="shared" si="45"/>
        <v>308.18363568341198</v>
      </c>
      <c r="O294" s="9">
        <f t="shared" si="48"/>
        <v>3.5614147072791442</v>
      </c>
      <c r="P294" s="9">
        <f t="shared" si="46"/>
        <v>457.47687676741702</v>
      </c>
      <c r="Q294" s="9">
        <f t="shared" si="47"/>
        <v>355.48578076493948</v>
      </c>
      <c r="R294" s="10">
        <f t="shared" si="49"/>
        <v>2295.3983345930915</v>
      </c>
    </row>
    <row r="295" spans="1:18" x14ac:dyDescent="0.35">
      <c r="A295" s="3">
        <v>1833</v>
      </c>
      <c r="B295" s="3" t="s">
        <v>310</v>
      </c>
      <c r="C295" s="6">
        <v>10419</v>
      </c>
      <c r="D295" s="6">
        <v>2024</v>
      </c>
      <c r="E295" s="6">
        <v>621</v>
      </c>
      <c r="F295" s="6">
        <v>2512</v>
      </c>
      <c r="G295" s="6">
        <v>64</v>
      </c>
      <c r="H295" s="6">
        <v>26083</v>
      </c>
      <c r="I295" s="6">
        <f t="shared" si="40"/>
        <v>2290.0090344400469</v>
      </c>
      <c r="J295" s="7">
        <f t="shared" si="41"/>
        <v>1779.4684079312694</v>
      </c>
      <c r="K295" s="8">
        <f t="shared" si="42"/>
        <v>288.64708409875232</v>
      </c>
      <c r="L295" s="9">
        <f t="shared" si="43"/>
        <v>71.248831785089095</v>
      </c>
      <c r="M295" s="9">
        <f t="shared" si="44"/>
        <v>621</v>
      </c>
      <c r="N295" s="9">
        <f t="shared" si="45"/>
        <v>384.00659366901334</v>
      </c>
      <c r="O295" s="9">
        <f t="shared" si="48"/>
        <v>5.426917649187267</v>
      </c>
      <c r="P295" s="9">
        <f t="shared" si="46"/>
        <v>2694.7536984472763</v>
      </c>
      <c r="Q295" s="9">
        <f t="shared" si="47"/>
        <v>2093.9782338960963</v>
      </c>
      <c r="R295" s="10">
        <f t="shared" si="49"/>
        <v>6159.0613595454142</v>
      </c>
    </row>
    <row r="296" spans="1:18" x14ac:dyDescent="0.35">
      <c r="A296" s="3">
        <v>1834</v>
      </c>
      <c r="B296" s="3" t="s">
        <v>311</v>
      </c>
      <c r="C296" s="6">
        <v>6031</v>
      </c>
      <c r="D296" s="6">
        <v>704</v>
      </c>
      <c r="E296" s="6">
        <v>156</v>
      </c>
      <c r="F296" s="6">
        <v>455</v>
      </c>
      <c r="G296" s="6">
        <v>3</v>
      </c>
      <c r="H296" s="6">
        <v>1876</v>
      </c>
      <c r="I296" s="6">
        <f t="shared" si="40"/>
        <v>164.70716361651372</v>
      </c>
      <c r="J296" s="7">
        <f t="shared" si="41"/>
        <v>127.98691612464293</v>
      </c>
      <c r="K296" s="8">
        <f t="shared" si="42"/>
        <v>167.08230772622855</v>
      </c>
      <c r="L296" s="9">
        <f t="shared" si="43"/>
        <v>24.78220236003099</v>
      </c>
      <c r="M296" s="9">
        <f t="shared" si="44"/>
        <v>156</v>
      </c>
      <c r="N296" s="9">
        <f t="shared" si="45"/>
        <v>69.555334442436731</v>
      </c>
      <c r="O296" s="9">
        <f t="shared" si="48"/>
        <v>0.25438676480565314</v>
      </c>
      <c r="P296" s="9">
        <f t="shared" si="46"/>
        <v>193.81811671537361</v>
      </c>
      <c r="Q296" s="9">
        <f t="shared" si="47"/>
        <v>150.60779690944588</v>
      </c>
      <c r="R296" s="10">
        <f t="shared" si="49"/>
        <v>762.10014491832135</v>
      </c>
    </row>
    <row r="297" spans="1:18" x14ac:dyDescent="0.35">
      <c r="A297" s="3">
        <v>1835</v>
      </c>
      <c r="B297" s="3" t="s">
        <v>312</v>
      </c>
      <c r="C297" s="6">
        <v>73</v>
      </c>
      <c r="D297" s="6">
        <v>0</v>
      </c>
      <c r="E297" s="6">
        <v>0</v>
      </c>
      <c r="F297" s="6">
        <v>0</v>
      </c>
      <c r="G297" s="6">
        <v>0</v>
      </c>
      <c r="H297" s="6">
        <v>442</v>
      </c>
      <c r="I297" s="6">
        <f t="shared" si="40"/>
        <v>38.806272024786288</v>
      </c>
      <c r="J297" s="7">
        <f t="shared" si="41"/>
        <v>30.154699854526747</v>
      </c>
      <c r="K297" s="8">
        <f t="shared" si="42"/>
        <v>2.0223857509558423</v>
      </c>
      <c r="L297" s="9">
        <f t="shared" si="43"/>
        <v>0</v>
      </c>
      <c r="M297" s="9">
        <f t="shared" si="44"/>
        <v>0</v>
      </c>
      <c r="N297" s="9">
        <f t="shared" si="45"/>
        <v>0</v>
      </c>
      <c r="O297" s="9">
        <f t="shared" si="48"/>
        <v>0</v>
      </c>
      <c r="P297" s="9">
        <f t="shared" si="46"/>
        <v>45.665036027822573</v>
      </c>
      <c r="Q297" s="9">
        <f t="shared" si="47"/>
        <v>35.484353003185014</v>
      </c>
      <c r="R297" s="10">
        <f t="shared" si="49"/>
        <v>83.171774781963421</v>
      </c>
    </row>
    <row r="298" spans="1:18" x14ac:dyDescent="0.35">
      <c r="A298" s="3">
        <v>1836</v>
      </c>
      <c r="B298" s="3" t="s">
        <v>313</v>
      </c>
      <c r="C298" s="6">
        <v>5414</v>
      </c>
      <c r="D298" s="6">
        <v>0</v>
      </c>
      <c r="E298" s="6">
        <v>224</v>
      </c>
      <c r="F298" s="6">
        <v>612</v>
      </c>
      <c r="G298" s="6">
        <v>8</v>
      </c>
      <c r="H298" s="6">
        <v>1206</v>
      </c>
      <c r="I298" s="6">
        <f t="shared" si="40"/>
        <v>105.88317661061598</v>
      </c>
      <c r="J298" s="7">
        <f t="shared" si="41"/>
        <v>82.277303222984742</v>
      </c>
      <c r="K298" s="8">
        <f t="shared" si="42"/>
        <v>149.98899254349217</v>
      </c>
      <c r="L298" s="9">
        <f t="shared" si="43"/>
        <v>0</v>
      </c>
      <c r="M298" s="9">
        <f t="shared" si="44"/>
        <v>224</v>
      </c>
      <c r="N298" s="9">
        <f t="shared" si="45"/>
        <v>93.555746546750072</v>
      </c>
      <c r="O298" s="9">
        <f t="shared" si="48"/>
        <v>0.67836470614840838</v>
      </c>
      <c r="P298" s="9">
        <f t="shared" si="46"/>
        <v>124.59736074559733</v>
      </c>
      <c r="Q298" s="9">
        <f t="shared" si="47"/>
        <v>96.819298013215217</v>
      </c>
      <c r="R298" s="10">
        <f t="shared" si="49"/>
        <v>689.63976255520311</v>
      </c>
    </row>
    <row r="299" spans="1:18" x14ac:dyDescent="0.35">
      <c r="A299" s="3">
        <v>1837</v>
      </c>
      <c r="B299" s="3" t="s">
        <v>314</v>
      </c>
      <c r="C299" s="6">
        <v>6579</v>
      </c>
      <c r="D299" s="6">
        <v>409</v>
      </c>
      <c r="E299" s="6">
        <v>361</v>
      </c>
      <c r="F299" s="6">
        <v>1565</v>
      </c>
      <c r="G299" s="6">
        <v>80</v>
      </c>
      <c r="H299" s="6">
        <v>6247</v>
      </c>
      <c r="I299" s="6">
        <f t="shared" si="40"/>
        <v>548.4678310833483</v>
      </c>
      <c r="J299" s="7">
        <f t="shared" si="41"/>
        <v>426.19097283083391</v>
      </c>
      <c r="K299" s="8">
        <f t="shared" si="42"/>
        <v>182.26405281559568</v>
      </c>
      <c r="L299" s="9">
        <f t="shared" si="43"/>
        <v>14.397614723370276</v>
      </c>
      <c r="M299" s="9">
        <f t="shared" si="44"/>
        <v>361</v>
      </c>
      <c r="N299" s="9">
        <f t="shared" si="45"/>
        <v>239.23977670860108</v>
      </c>
      <c r="O299" s="9">
        <f t="shared" si="48"/>
        <v>6.7836470614840838</v>
      </c>
      <c r="P299" s="9">
        <f t="shared" si="46"/>
        <v>645.40606349730228</v>
      </c>
      <c r="Q299" s="9">
        <f t="shared" si="47"/>
        <v>501.51754120112395</v>
      </c>
      <c r="R299" s="10">
        <f t="shared" si="49"/>
        <v>1950.6086960074774</v>
      </c>
    </row>
    <row r="300" spans="1:18" x14ac:dyDescent="0.35">
      <c r="A300" s="3">
        <v>1838</v>
      </c>
      <c r="B300" s="3" t="s">
        <v>315</v>
      </c>
      <c r="C300" s="6">
        <v>1550</v>
      </c>
      <c r="D300" s="6">
        <v>440</v>
      </c>
      <c r="E300" s="6">
        <v>88</v>
      </c>
      <c r="F300" s="6">
        <v>672</v>
      </c>
      <c r="G300" s="6">
        <v>17</v>
      </c>
      <c r="H300" s="6">
        <v>1920</v>
      </c>
      <c r="I300" s="6">
        <f t="shared" si="40"/>
        <v>168.57023141988611</v>
      </c>
      <c r="J300" s="7">
        <f t="shared" si="41"/>
        <v>130.98874144952794</v>
      </c>
      <c r="K300" s="8">
        <f t="shared" si="42"/>
        <v>42.941067314815825</v>
      </c>
      <c r="L300" s="9">
        <f t="shared" si="43"/>
        <v>15.488876475019369</v>
      </c>
      <c r="M300" s="9">
        <f t="shared" si="44"/>
        <v>88</v>
      </c>
      <c r="N300" s="9">
        <f t="shared" si="45"/>
        <v>102.72787856113733</v>
      </c>
      <c r="O300" s="9">
        <f t="shared" si="48"/>
        <v>1.4415250005653679</v>
      </c>
      <c r="P300" s="9">
        <f t="shared" si="46"/>
        <v>198.36395740592607</v>
      </c>
      <c r="Q300" s="9">
        <f t="shared" si="47"/>
        <v>154.14017594143715</v>
      </c>
      <c r="R300" s="10">
        <f t="shared" si="49"/>
        <v>603.10348069890119</v>
      </c>
    </row>
    <row r="301" spans="1:18" x14ac:dyDescent="0.35">
      <c r="A301" s="3">
        <v>1839</v>
      </c>
      <c r="B301" s="3" t="s">
        <v>316</v>
      </c>
      <c r="C301" s="6">
        <v>4291</v>
      </c>
      <c r="D301" s="6">
        <v>0</v>
      </c>
      <c r="E301" s="6">
        <v>197</v>
      </c>
      <c r="F301" s="6">
        <v>487</v>
      </c>
      <c r="G301" s="6">
        <v>14</v>
      </c>
      <c r="H301" s="6">
        <v>999</v>
      </c>
      <c r="I301" s="6">
        <f t="shared" si="40"/>
        <v>87.709198535659496</v>
      </c>
      <c r="J301" s="7">
        <f t="shared" si="41"/>
        <v>68.155079535457517</v>
      </c>
      <c r="K301" s="8">
        <f t="shared" si="42"/>
        <v>118.8774966760482</v>
      </c>
      <c r="L301" s="9">
        <f t="shared" si="43"/>
        <v>0</v>
      </c>
      <c r="M301" s="9">
        <f t="shared" si="44"/>
        <v>197</v>
      </c>
      <c r="N301" s="9">
        <f t="shared" si="45"/>
        <v>74.447138183443272</v>
      </c>
      <c r="O301" s="9">
        <f t="shared" si="48"/>
        <v>1.1871382357597147</v>
      </c>
      <c r="P301" s="9">
        <f t="shared" si="46"/>
        <v>103.21124658777092</v>
      </c>
      <c r="Q301" s="9">
        <f t="shared" si="47"/>
        <v>80.201060294529029</v>
      </c>
      <c r="R301" s="10">
        <f t="shared" si="49"/>
        <v>574.92407997755106</v>
      </c>
    </row>
    <row r="302" spans="1:18" x14ac:dyDescent="0.35">
      <c r="A302" s="3">
        <v>1840</v>
      </c>
      <c r="B302" s="3" t="s">
        <v>317</v>
      </c>
      <c r="C302" s="6">
        <v>6732</v>
      </c>
      <c r="D302" s="6">
        <v>893</v>
      </c>
      <c r="E302" s="6">
        <v>78</v>
      </c>
      <c r="F302" s="6">
        <v>449</v>
      </c>
      <c r="G302" s="6">
        <v>33</v>
      </c>
      <c r="H302" s="6">
        <v>4632</v>
      </c>
      <c r="I302" s="6">
        <f t="shared" si="40"/>
        <v>406.67568330047527</v>
      </c>
      <c r="J302" s="7">
        <f t="shared" si="41"/>
        <v>316.01033874698618</v>
      </c>
      <c r="K302" s="8">
        <f t="shared" si="42"/>
        <v>186.50275171828397</v>
      </c>
      <c r="L302" s="9">
        <f t="shared" si="43"/>
        <v>31.435378845891581</v>
      </c>
      <c r="M302" s="9">
        <f t="shared" si="44"/>
        <v>78</v>
      </c>
      <c r="N302" s="9">
        <f t="shared" si="45"/>
        <v>68.638121240998004</v>
      </c>
      <c r="O302" s="9">
        <f t="shared" si="48"/>
        <v>2.7982544128621845</v>
      </c>
      <c r="P302" s="9">
        <f t="shared" si="46"/>
        <v>478.55304724179666</v>
      </c>
      <c r="Q302" s="9">
        <f t="shared" si="47"/>
        <v>371.86317445871714</v>
      </c>
      <c r="R302" s="10">
        <f t="shared" si="49"/>
        <v>1217.7907279185497</v>
      </c>
    </row>
    <row r="303" spans="1:18" x14ac:dyDescent="0.35">
      <c r="A303" s="3">
        <v>1841</v>
      </c>
      <c r="B303" s="3" t="s">
        <v>318</v>
      </c>
      <c r="C303" s="6">
        <v>2990</v>
      </c>
      <c r="D303" s="6">
        <v>536</v>
      </c>
      <c r="E303" s="6">
        <v>274</v>
      </c>
      <c r="F303" s="6">
        <v>1012</v>
      </c>
      <c r="G303" s="6">
        <v>66</v>
      </c>
      <c r="H303" s="6">
        <v>9640</v>
      </c>
      <c r="I303" s="6">
        <f t="shared" si="40"/>
        <v>846.36303692067827</v>
      </c>
      <c r="J303" s="7">
        <f t="shared" si="41"/>
        <v>657.6726393611716</v>
      </c>
      <c r="K303" s="8">
        <f t="shared" si="42"/>
        <v>82.834704045999558</v>
      </c>
      <c r="L303" s="9">
        <f t="shared" si="43"/>
        <v>18.868267705932684</v>
      </c>
      <c r="M303" s="9">
        <f t="shared" si="44"/>
        <v>274</v>
      </c>
      <c r="N303" s="9">
        <f t="shared" si="45"/>
        <v>154.70329330933183</v>
      </c>
      <c r="O303" s="9">
        <f t="shared" si="48"/>
        <v>5.5965088257243689</v>
      </c>
      <c r="P303" s="9">
        <f t="shared" si="46"/>
        <v>995.95236947558715</v>
      </c>
      <c r="Q303" s="9">
        <f t="shared" si="47"/>
        <v>773.91213337263241</v>
      </c>
      <c r="R303" s="10">
        <f t="shared" si="49"/>
        <v>2305.8672767352082</v>
      </c>
    </row>
    <row r="304" spans="1:18" x14ac:dyDescent="0.35">
      <c r="A304" s="3">
        <v>1845</v>
      </c>
      <c r="B304" s="3" t="s">
        <v>319</v>
      </c>
      <c r="C304" s="6">
        <v>1992</v>
      </c>
      <c r="D304" s="6">
        <v>0</v>
      </c>
      <c r="E304" s="6">
        <v>26</v>
      </c>
      <c r="F304" s="6">
        <v>75</v>
      </c>
      <c r="G304" s="6">
        <v>6</v>
      </c>
      <c r="H304" s="6">
        <v>1912</v>
      </c>
      <c r="I304" s="6">
        <f t="shared" si="40"/>
        <v>167.8678554556366</v>
      </c>
      <c r="J304" s="7">
        <f t="shared" si="41"/>
        <v>130.44295502682158</v>
      </c>
      <c r="K304" s="8">
        <f t="shared" si="42"/>
        <v>55.186197478137501</v>
      </c>
      <c r="L304" s="9">
        <f t="shared" si="43"/>
        <v>0</v>
      </c>
      <c r="M304" s="9">
        <f t="shared" si="44"/>
        <v>26</v>
      </c>
      <c r="N304" s="9">
        <f t="shared" si="45"/>
        <v>11.465165017984077</v>
      </c>
      <c r="O304" s="9">
        <f t="shared" si="48"/>
        <v>0.50877352961130629</v>
      </c>
      <c r="P304" s="9">
        <f t="shared" si="46"/>
        <v>197.53744091673471</v>
      </c>
      <c r="Q304" s="9">
        <f t="shared" si="47"/>
        <v>153.49792520834782</v>
      </c>
      <c r="R304" s="10">
        <f t="shared" si="49"/>
        <v>444.1955021508154</v>
      </c>
    </row>
    <row r="305" spans="1:18" x14ac:dyDescent="0.35">
      <c r="A305" s="3">
        <v>1848</v>
      </c>
      <c r="B305" s="3" t="s">
        <v>320</v>
      </c>
      <c r="C305" s="6">
        <v>4348</v>
      </c>
      <c r="D305" s="6">
        <v>711</v>
      </c>
      <c r="E305" s="6">
        <v>744</v>
      </c>
      <c r="F305" s="6">
        <v>1835</v>
      </c>
      <c r="G305" s="6">
        <v>40</v>
      </c>
      <c r="H305" s="6">
        <v>2586</v>
      </c>
      <c r="I305" s="6">
        <f t="shared" si="40"/>
        <v>227.04303044365912</v>
      </c>
      <c r="J305" s="7">
        <f t="shared" si="41"/>
        <v>176.42546113983295</v>
      </c>
      <c r="K305" s="8">
        <f t="shared" si="42"/>
        <v>120.45661979665755</v>
      </c>
      <c r="L305" s="9">
        <f t="shared" si="43"/>
        <v>25.02861630395175</v>
      </c>
      <c r="M305" s="9">
        <f t="shared" si="44"/>
        <v>744</v>
      </c>
      <c r="N305" s="9">
        <f t="shared" si="45"/>
        <v>280.51437077334373</v>
      </c>
      <c r="O305" s="9">
        <f t="shared" si="48"/>
        <v>3.3918235307420419</v>
      </c>
      <c r="P305" s="9">
        <f t="shared" si="46"/>
        <v>267.17145513110665</v>
      </c>
      <c r="Q305" s="9">
        <f t="shared" si="47"/>
        <v>207.60754947112318</v>
      </c>
      <c r="R305" s="10">
        <f t="shared" si="49"/>
        <v>1648.1704350069249</v>
      </c>
    </row>
    <row r="306" spans="1:18" x14ac:dyDescent="0.35">
      <c r="A306" s="3">
        <v>1851</v>
      </c>
      <c r="B306" s="3" t="s">
        <v>321</v>
      </c>
      <c r="C306" s="6">
        <v>1213</v>
      </c>
      <c r="D306" s="6">
        <v>0</v>
      </c>
      <c r="E306" s="6">
        <v>112</v>
      </c>
      <c r="F306" s="6">
        <v>483</v>
      </c>
      <c r="G306" s="6">
        <v>2</v>
      </c>
      <c r="H306" s="6">
        <v>2003</v>
      </c>
      <c r="I306" s="6">
        <f t="shared" si="40"/>
        <v>175.85738204897496</v>
      </c>
      <c r="J306" s="7">
        <f t="shared" si="41"/>
        <v>136.6512755851065</v>
      </c>
      <c r="K306" s="8">
        <f t="shared" si="42"/>
        <v>33.604848163142968</v>
      </c>
      <c r="L306" s="9">
        <f t="shared" si="43"/>
        <v>0</v>
      </c>
      <c r="M306" s="9">
        <f t="shared" si="44"/>
        <v>112</v>
      </c>
      <c r="N306" s="9">
        <f t="shared" si="45"/>
        <v>73.835662715817449</v>
      </c>
      <c r="O306" s="9">
        <f t="shared" si="48"/>
        <v>0.1695911765371021</v>
      </c>
      <c r="P306" s="9">
        <f t="shared" si="46"/>
        <v>206.93906598128643</v>
      </c>
      <c r="Q306" s="9">
        <f t="shared" si="47"/>
        <v>160.80352729723887</v>
      </c>
      <c r="R306" s="10">
        <f t="shared" si="49"/>
        <v>587.35269533402288</v>
      </c>
    </row>
    <row r="307" spans="1:18" x14ac:dyDescent="0.35">
      <c r="A307" s="3">
        <v>1853</v>
      </c>
      <c r="B307" s="3" t="s">
        <v>322</v>
      </c>
      <c r="C307" s="6">
        <v>2264</v>
      </c>
      <c r="D307" s="6">
        <v>0</v>
      </c>
      <c r="E307" s="6">
        <v>83</v>
      </c>
      <c r="F307" s="6">
        <v>479</v>
      </c>
      <c r="G307" s="6">
        <v>11</v>
      </c>
      <c r="H307" s="6">
        <v>1324</v>
      </c>
      <c r="I307" s="6">
        <f t="shared" si="40"/>
        <v>116.24322208329647</v>
      </c>
      <c r="J307" s="7">
        <f t="shared" si="41"/>
        <v>90.327652957903652</v>
      </c>
      <c r="K307" s="8">
        <f t="shared" si="42"/>
        <v>62.721662194027758</v>
      </c>
      <c r="L307" s="9">
        <f t="shared" si="43"/>
        <v>0</v>
      </c>
      <c r="M307" s="9">
        <f t="shared" si="44"/>
        <v>83</v>
      </c>
      <c r="N307" s="9">
        <f t="shared" si="45"/>
        <v>73.22418724819164</v>
      </c>
      <c r="O307" s="9">
        <f t="shared" si="48"/>
        <v>0.93275147095406152</v>
      </c>
      <c r="P307" s="9">
        <f t="shared" si="46"/>
        <v>136.78847896116986</v>
      </c>
      <c r="Q307" s="9">
        <f t="shared" si="47"/>
        <v>106.29249632628272</v>
      </c>
      <c r="R307" s="10">
        <f t="shared" si="49"/>
        <v>462.95957620062609</v>
      </c>
    </row>
    <row r="308" spans="1:18" x14ac:dyDescent="0.35">
      <c r="A308" s="3">
        <v>1856</v>
      </c>
      <c r="B308" s="3" t="s">
        <v>323</v>
      </c>
      <c r="C308" s="6">
        <v>605</v>
      </c>
      <c r="D308" s="6">
        <v>0</v>
      </c>
      <c r="E308" s="6">
        <v>0</v>
      </c>
      <c r="F308" s="6">
        <v>19</v>
      </c>
      <c r="G308" s="6">
        <v>0</v>
      </c>
      <c r="H308" s="6">
        <v>488</v>
      </c>
      <c r="I308" s="6">
        <f t="shared" si="40"/>
        <v>42.844933819221055</v>
      </c>
      <c r="J308" s="7">
        <f t="shared" si="41"/>
        <v>33.292971785088355</v>
      </c>
      <c r="K308" s="8">
        <f t="shared" si="42"/>
        <v>16.760868209976501</v>
      </c>
      <c r="L308" s="9">
        <f t="shared" si="43"/>
        <v>0</v>
      </c>
      <c r="M308" s="9">
        <f t="shared" si="44"/>
        <v>0</v>
      </c>
      <c r="N308" s="9">
        <f t="shared" si="45"/>
        <v>2.9045084712226328</v>
      </c>
      <c r="O308" s="9">
        <f t="shared" si="48"/>
        <v>0</v>
      </c>
      <c r="P308" s="9">
        <f t="shared" si="46"/>
        <v>50.417505840672874</v>
      </c>
      <c r="Q308" s="9">
        <f t="shared" si="47"/>
        <v>39.177294718448614</v>
      </c>
      <c r="R308" s="10">
        <f t="shared" si="49"/>
        <v>109.26017724032062</v>
      </c>
    </row>
    <row r="309" spans="1:18" x14ac:dyDescent="0.35">
      <c r="A309" s="11">
        <v>1857</v>
      </c>
      <c r="B309" s="11" t="s">
        <v>368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698</v>
      </c>
      <c r="I309" s="6">
        <f t="shared" si="40"/>
        <v>61.282302880771105</v>
      </c>
      <c r="J309" s="7">
        <f t="shared" si="41"/>
        <v>47.619865381130474</v>
      </c>
      <c r="K309" s="8">
        <f t="shared" si="42"/>
        <v>0</v>
      </c>
      <c r="L309" s="9">
        <f t="shared" si="43"/>
        <v>0</v>
      </c>
      <c r="M309" s="9">
        <f t="shared" si="44"/>
        <v>0</v>
      </c>
      <c r="N309" s="9">
        <f t="shared" si="45"/>
        <v>0</v>
      </c>
      <c r="O309" s="9">
        <f t="shared" si="48"/>
        <v>0</v>
      </c>
      <c r="P309" s="9">
        <f t="shared" si="46"/>
        <v>72.113563681946047</v>
      </c>
      <c r="Q309" s="9">
        <f t="shared" si="47"/>
        <v>56.0363764620433</v>
      </c>
      <c r="R309" s="10">
        <f t="shared" si="49"/>
        <v>128.14994014398934</v>
      </c>
    </row>
    <row r="310" spans="1:18" x14ac:dyDescent="0.35">
      <c r="A310" s="3">
        <v>1859</v>
      </c>
      <c r="B310" s="3" t="s">
        <v>324</v>
      </c>
      <c r="C310" s="6">
        <v>3997</v>
      </c>
      <c r="D310" s="6">
        <v>0</v>
      </c>
      <c r="E310" s="6">
        <v>25</v>
      </c>
      <c r="F310" s="6">
        <v>100</v>
      </c>
      <c r="G310" s="6">
        <v>7</v>
      </c>
      <c r="H310" s="6">
        <v>1238</v>
      </c>
      <c r="I310" s="6">
        <f t="shared" si="40"/>
        <v>108.69268046761408</v>
      </c>
      <c r="J310" s="7">
        <f t="shared" si="41"/>
        <v>84.460448913810211</v>
      </c>
      <c r="K310" s="8">
        <f t="shared" si="42"/>
        <v>110.73254584343152</v>
      </c>
      <c r="L310" s="9">
        <f t="shared" si="43"/>
        <v>0</v>
      </c>
      <c r="M310" s="9">
        <f t="shared" si="44"/>
        <v>25</v>
      </c>
      <c r="N310" s="9">
        <f t="shared" si="45"/>
        <v>15.286886690645437</v>
      </c>
      <c r="O310" s="9">
        <f t="shared" si="48"/>
        <v>0.59356911787985733</v>
      </c>
      <c r="P310" s="9">
        <f t="shared" si="46"/>
        <v>127.90342670236276</v>
      </c>
      <c r="Q310" s="9">
        <f t="shared" si="47"/>
        <v>99.38830094557251</v>
      </c>
      <c r="R310" s="10">
        <f t="shared" si="49"/>
        <v>378.9047292998921</v>
      </c>
    </row>
    <row r="311" spans="1:18" x14ac:dyDescent="0.35">
      <c r="A311" s="3">
        <v>1860</v>
      </c>
      <c r="B311" s="3" t="s">
        <v>325</v>
      </c>
      <c r="C311" s="6">
        <v>13469</v>
      </c>
      <c r="D311" s="6">
        <v>1564</v>
      </c>
      <c r="E311" s="6">
        <v>633</v>
      </c>
      <c r="F311" s="6">
        <v>2172</v>
      </c>
      <c r="G311" s="6">
        <v>31</v>
      </c>
      <c r="H311" s="6">
        <v>11521</v>
      </c>
      <c r="I311" s="6">
        <f t="shared" si="40"/>
        <v>1011.5091855148479</v>
      </c>
      <c r="J311" s="7">
        <f t="shared" si="41"/>
        <v>786.00067200000603</v>
      </c>
      <c r="K311" s="8">
        <f t="shared" si="42"/>
        <v>373.14402300855119</v>
      </c>
      <c r="L311" s="9">
        <f t="shared" si="43"/>
        <v>55.055915470296121</v>
      </c>
      <c r="M311" s="9">
        <f t="shared" si="44"/>
        <v>633</v>
      </c>
      <c r="N311" s="9">
        <f t="shared" si="45"/>
        <v>332.03117892081889</v>
      </c>
      <c r="O311" s="9">
        <f t="shared" si="48"/>
        <v>2.6286632363250826</v>
      </c>
      <c r="P311" s="9">
        <f t="shared" si="46"/>
        <v>1190.2870589967054</v>
      </c>
      <c r="Q311" s="9">
        <f t="shared" si="47"/>
        <v>924.92133699025919</v>
      </c>
      <c r="R311" s="10">
        <f t="shared" si="49"/>
        <v>3511.0681766229559</v>
      </c>
    </row>
    <row r="312" spans="1:18" x14ac:dyDescent="0.35">
      <c r="A312" s="3">
        <v>1865</v>
      </c>
      <c r="B312" s="3" t="s">
        <v>326</v>
      </c>
      <c r="C312" s="6">
        <v>4586</v>
      </c>
      <c r="D312" s="6">
        <v>0</v>
      </c>
      <c r="E312" s="6">
        <v>115</v>
      </c>
      <c r="F312" s="6">
        <v>245</v>
      </c>
      <c r="G312" s="6">
        <v>68</v>
      </c>
      <c r="H312" s="6">
        <v>9670</v>
      </c>
      <c r="I312" s="6">
        <f t="shared" si="40"/>
        <v>848.99694678661399</v>
      </c>
      <c r="J312" s="7">
        <f t="shared" si="41"/>
        <v>659.71933844632042</v>
      </c>
      <c r="K312" s="8">
        <f t="shared" si="42"/>
        <v>127.05015142306154</v>
      </c>
      <c r="L312" s="9">
        <f t="shared" si="43"/>
        <v>0</v>
      </c>
      <c r="M312" s="9">
        <f t="shared" si="44"/>
        <v>115</v>
      </c>
      <c r="N312" s="9">
        <f t="shared" si="45"/>
        <v>37.452872392081318</v>
      </c>
      <c r="O312" s="9">
        <f t="shared" si="48"/>
        <v>5.7661000022614717</v>
      </c>
      <c r="P312" s="9">
        <f t="shared" si="46"/>
        <v>999.05180631005476</v>
      </c>
      <c r="Q312" s="9">
        <f t="shared" si="47"/>
        <v>776.32057362171736</v>
      </c>
      <c r="R312" s="10">
        <f t="shared" si="49"/>
        <v>2060.6415037491765</v>
      </c>
    </row>
    <row r="313" spans="1:18" x14ac:dyDescent="0.35">
      <c r="A313" s="3">
        <v>1866</v>
      </c>
      <c r="B313" s="3" t="s">
        <v>327</v>
      </c>
      <c r="C313" s="6">
        <v>14307</v>
      </c>
      <c r="D313" s="6">
        <v>0</v>
      </c>
      <c r="E313" s="6">
        <v>230</v>
      </c>
      <c r="F313" s="6">
        <v>1213</v>
      </c>
      <c r="G313" s="6">
        <v>30</v>
      </c>
      <c r="H313" s="6">
        <v>8065</v>
      </c>
      <c r="I313" s="6">
        <f t="shared" si="40"/>
        <v>708.08276895905294</v>
      </c>
      <c r="J313" s="7">
        <f t="shared" si="41"/>
        <v>550.22093739085574</v>
      </c>
      <c r="K313" s="8">
        <f t="shared" si="42"/>
        <v>396.35990327294837</v>
      </c>
      <c r="L313" s="9">
        <f t="shared" si="43"/>
        <v>0</v>
      </c>
      <c r="M313" s="9">
        <f t="shared" si="44"/>
        <v>230</v>
      </c>
      <c r="N313" s="9">
        <f t="shared" si="45"/>
        <v>185.42993555752915</v>
      </c>
      <c r="O313" s="9">
        <f t="shared" si="48"/>
        <v>2.5438676480565316</v>
      </c>
      <c r="P313" s="9">
        <f t="shared" si="46"/>
        <v>833.23193566603845</v>
      </c>
      <c r="Q313" s="9">
        <f t="shared" si="47"/>
        <v>647.46902029567229</v>
      </c>
      <c r="R313" s="10">
        <f t="shared" si="49"/>
        <v>2295.0346624402446</v>
      </c>
    </row>
    <row r="314" spans="1:18" x14ac:dyDescent="0.35">
      <c r="A314" s="3">
        <v>1867</v>
      </c>
      <c r="B314" s="3" t="s">
        <v>328</v>
      </c>
      <c r="C314" s="6">
        <v>2503</v>
      </c>
      <c r="D314" s="6">
        <v>0</v>
      </c>
      <c r="E314" s="6">
        <v>191</v>
      </c>
      <c r="F314" s="6">
        <v>653</v>
      </c>
      <c r="G314" s="6">
        <v>6</v>
      </c>
      <c r="H314" s="6">
        <v>2576</v>
      </c>
      <c r="I314" s="6">
        <f t="shared" si="40"/>
        <v>226.16506048834722</v>
      </c>
      <c r="J314" s="7">
        <f t="shared" si="41"/>
        <v>175.74322811145001</v>
      </c>
      <c r="K314" s="8">
        <f t="shared" si="42"/>
        <v>69.342897734828398</v>
      </c>
      <c r="L314" s="9">
        <f t="shared" si="43"/>
        <v>0</v>
      </c>
      <c r="M314" s="9">
        <f t="shared" si="44"/>
        <v>191</v>
      </c>
      <c r="N314" s="9">
        <f t="shared" si="45"/>
        <v>99.823370089914704</v>
      </c>
      <c r="O314" s="9">
        <f t="shared" si="48"/>
        <v>0.50877352961130629</v>
      </c>
      <c r="P314" s="9">
        <f t="shared" si="46"/>
        <v>266.13830951961751</v>
      </c>
      <c r="Q314" s="9">
        <f t="shared" si="47"/>
        <v>206.80473605476155</v>
      </c>
      <c r="R314" s="10">
        <f t="shared" si="49"/>
        <v>833.61808692873342</v>
      </c>
    </row>
    <row r="315" spans="1:18" x14ac:dyDescent="0.35">
      <c r="A315" s="3">
        <v>1868</v>
      </c>
      <c r="B315" s="3" t="s">
        <v>329</v>
      </c>
      <c r="C315" s="6">
        <v>2536</v>
      </c>
      <c r="D315" s="6">
        <v>2</v>
      </c>
      <c r="E315" s="6">
        <v>52</v>
      </c>
      <c r="F315" s="6">
        <v>84</v>
      </c>
      <c r="G315" s="6">
        <v>9</v>
      </c>
      <c r="H315" s="6">
        <v>4416</v>
      </c>
      <c r="I315" s="6">
        <f t="shared" si="40"/>
        <v>387.71153226573807</v>
      </c>
      <c r="J315" s="7">
        <f t="shared" si="41"/>
        <v>301.27410533391429</v>
      </c>
      <c r="K315" s="8">
        <f t="shared" si="42"/>
        <v>70.257126909918028</v>
      </c>
      <c r="L315" s="9">
        <f t="shared" si="43"/>
        <v>7.0403983977360765E-2</v>
      </c>
      <c r="M315" s="9">
        <f t="shared" si="44"/>
        <v>52</v>
      </c>
      <c r="N315" s="9">
        <f t="shared" si="45"/>
        <v>12.840984820142166</v>
      </c>
      <c r="O315" s="9">
        <f t="shared" si="48"/>
        <v>0.76316029441695943</v>
      </c>
      <c r="P315" s="9">
        <f t="shared" si="46"/>
        <v>456.23710203362998</v>
      </c>
      <c r="Q315" s="9">
        <f t="shared" si="47"/>
        <v>354.52240466530549</v>
      </c>
      <c r="R315" s="10">
        <f t="shared" si="49"/>
        <v>946.69118270739</v>
      </c>
    </row>
    <row r="316" spans="1:18" x14ac:dyDescent="0.35">
      <c r="A316" s="3">
        <v>1870</v>
      </c>
      <c r="B316" s="3" t="s">
        <v>330</v>
      </c>
      <c r="C316" s="6">
        <v>12162</v>
      </c>
      <c r="D316" s="6">
        <v>731</v>
      </c>
      <c r="E316" s="6">
        <v>455</v>
      </c>
      <c r="F316" s="6">
        <v>1573</v>
      </c>
      <c r="G316" s="6">
        <v>19</v>
      </c>
      <c r="H316" s="6">
        <v>10514</v>
      </c>
      <c r="I316" s="6">
        <f t="shared" si="40"/>
        <v>923.09761101493893</v>
      </c>
      <c r="J316" s="7">
        <f t="shared" si="41"/>
        <v>717.29980604184209</v>
      </c>
      <c r="K316" s="8">
        <f t="shared" si="42"/>
        <v>336.9350068921226</v>
      </c>
      <c r="L316" s="9">
        <f t="shared" si="43"/>
        <v>25.732656143725361</v>
      </c>
      <c r="M316" s="9">
        <f t="shared" si="44"/>
        <v>455</v>
      </c>
      <c r="N316" s="9">
        <f t="shared" si="45"/>
        <v>240.4627276438527</v>
      </c>
      <c r="O316" s="9">
        <f t="shared" si="48"/>
        <v>1.61111617710247</v>
      </c>
      <c r="P316" s="9">
        <f t="shared" si="46"/>
        <v>1086.2492959197432</v>
      </c>
      <c r="Q316" s="9">
        <f t="shared" si="47"/>
        <v>844.07802596264071</v>
      </c>
      <c r="R316" s="10">
        <f t="shared" si="49"/>
        <v>2990.0688287391872</v>
      </c>
    </row>
    <row r="317" spans="1:18" x14ac:dyDescent="0.35">
      <c r="A317" s="3">
        <v>1871</v>
      </c>
      <c r="B317" s="3" t="s">
        <v>331</v>
      </c>
      <c r="C317" s="6">
        <v>10774</v>
      </c>
      <c r="D317" s="6">
        <v>1766</v>
      </c>
      <c r="E317" s="6">
        <v>295</v>
      </c>
      <c r="F317" s="6">
        <v>1027</v>
      </c>
      <c r="G317" s="6">
        <v>29</v>
      </c>
      <c r="H317" s="6">
        <v>4588</v>
      </c>
      <c r="I317" s="6">
        <f t="shared" si="40"/>
        <v>402.81261549710291</v>
      </c>
      <c r="J317" s="7">
        <f t="shared" si="41"/>
        <v>313.00851342210115</v>
      </c>
      <c r="K317" s="8">
        <f t="shared" si="42"/>
        <v>298.48197370956495</v>
      </c>
      <c r="L317" s="9">
        <f t="shared" si="43"/>
        <v>62.166717852009555</v>
      </c>
      <c r="M317" s="9">
        <f t="shared" si="44"/>
        <v>295</v>
      </c>
      <c r="N317" s="9">
        <f t="shared" si="45"/>
        <v>156.99632631292863</v>
      </c>
      <c r="O317" s="9">
        <f t="shared" si="48"/>
        <v>2.4590720597879803</v>
      </c>
      <c r="P317" s="9">
        <f t="shared" si="46"/>
        <v>474.00720655124422</v>
      </c>
      <c r="Q317" s="9">
        <f t="shared" si="47"/>
        <v>368.33079542672584</v>
      </c>
      <c r="R317" s="10">
        <f t="shared" si="49"/>
        <v>1657.4420919122613</v>
      </c>
    </row>
    <row r="318" spans="1:18" x14ac:dyDescent="0.35">
      <c r="A318" s="11">
        <v>1874</v>
      </c>
      <c r="B318" s="11" t="s">
        <v>369</v>
      </c>
      <c r="C318" s="6">
        <v>0</v>
      </c>
      <c r="D318" s="6">
        <v>0</v>
      </c>
      <c r="E318" s="6">
        <v>0</v>
      </c>
      <c r="F318" s="6">
        <v>0</v>
      </c>
      <c r="G318" s="6">
        <v>0</v>
      </c>
      <c r="H318" s="6">
        <v>989</v>
      </c>
      <c r="I318" s="6">
        <f t="shared" si="40"/>
        <v>86.831228580347599</v>
      </c>
      <c r="J318" s="7">
        <f t="shared" si="41"/>
        <v>67.47284650707455</v>
      </c>
      <c r="K318" s="8">
        <f t="shared" si="42"/>
        <v>0</v>
      </c>
      <c r="L318" s="9">
        <f t="shared" si="43"/>
        <v>0</v>
      </c>
      <c r="M318" s="9">
        <f t="shared" si="44"/>
        <v>0</v>
      </c>
      <c r="N318" s="9">
        <f t="shared" si="45"/>
        <v>0</v>
      </c>
      <c r="O318" s="9">
        <f t="shared" si="48"/>
        <v>0</v>
      </c>
      <c r="P318" s="9">
        <f t="shared" si="46"/>
        <v>102.17810097628173</v>
      </c>
      <c r="Q318" s="9">
        <f t="shared" si="47"/>
        <v>79.39824687816737</v>
      </c>
      <c r="R318" s="10">
        <f t="shared" si="49"/>
        <v>181.5763478544491</v>
      </c>
    </row>
    <row r="319" spans="1:18" x14ac:dyDescent="0.35">
      <c r="A319" s="3">
        <v>1875</v>
      </c>
      <c r="B319" s="3" t="s">
        <v>332</v>
      </c>
      <c r="C319" s="6">
        <v>3226</v>
      </c>
      <c r="D319" s="6">
        <v>0</v>
      </c>
      <c r="E319" s="6">
        <v>66</v>
      </c>
      <c r="F319" s="6">
        <v>703</v>
      </c>
      <c r="G319" s="6">
        <v>25</v>
      </c>
      <c r="H319" s="6">
        <v>2701</v>
      </c>
      <c r="I319" s="6">
        <f t="shared" si="40"/>
        <v>237.13968492974607</v>
      </c>
      <c r="J319" s="7">
        <f t="shared" si="41"/>
        <v>184.27114096623697</v>
      </c>
      <c r="K319" s="8">
        <f t="shared" si="42"/>
        <v>89.372827843610224</v>
      </c>
      <c r="L319" s="9">
        <f t="shared" si="43"/>
        <v>0</v>
      </c>
      <c r="M319" s="9">
        <f t="shared" si="44"/>
        <v>66</v>
      </c>
      <c r="N319" s="9">
        <f t="shared" si="45"/>
        <v>107.46681343523741</v>
      </c>
      <c r="O319" s="9">
        <f t="shared" si="48"/>
        <v>2.1198897067137761</v>
      </c>
      <c r="P319" s="9">
        <f t="shared" si="46"/>
        <v>279.05262966323249</v>
      </c>
      <c r="Q319" s="9">
        <f t="shared" si="47"/>
        <v>216.83990375928218</v>
      </c>
      <c r="R319" s="10">
        <f t="shared" si="49"/>
        <v>760.8520644080761</v>
      </c>
    </row>
    <row r="320" spans="1:18" x14ac:dyDescent="0.35">
      <c r="A320" s="3">
        <v>5401</v>
      </c>
      <c r="B320" s="3" t="s">
        <v>333</v>
      </c>
      <c r="C320" s="6">
        <v>10263</v>
      </c>
      <c r="D320" s="6">
        <v>82</v>
      </c>
      <c r="E320" s="6">
        <v>238</v>
      </c>
      <c r="F320" s="6">
        <v>549</v>
      </c>
      <c r="G320" s="6">
        <v>166</v>
      </c>
      <c r="H320" s="6">
        <v>77095</v>
      </c>
      <c r="I320" s="6">
        <f t="shared" si="40"/>
        <v>6768.709370477146</v>
      </c>
      <c r="J320" s="7">
        <f t="shared" si="41"/>
        <v>5259.6755323184152</v>
      </c>
      <c r="K320" s="8">
        <f t="shared" si="42"/>
        <v>284.32527345287406</v>
      </c>
      <c r="L320" s="9">
        <f t="shared" si="43"/>
        <v>2.8865633430717912</v>
      </c>
      <c r="M320" s="9">
        <f t="shared" si="44"/>
        <v>238</v>
      </c>
      <c r="N320" s="9">
        <f t="shared" si="45"/>
        <v>83.925007931643449</v>
      </c>
      <c r="O320" s="9">
        <f t="shared" si="48"/>
        <v>14.076067652579473</v>
      </c>
      <c r="P320" s="9">
        <f t="shared" si="46"/>
        <v>7965.0360917759745</v>
      </c>
      <c r="Q320" s="9">
        <f t="shared" si="47"/>
        <v>6189.2900334401547</v>
      </c>
      <c r="R320" s="10">
        <f t="shared" si="49"/>
        <v>14777.539037596298</v>
      </c>
    </row>
    <row r="321" spans="1:18" x14ac:dyDescent="0.35">
      <c r="A321" s="3">
        <v>5402</v>
      </c>
      <c r="B321" s="3" t="s">
        <v>334</v>
      </c>
      <c r="C321" s="6">
        <v>12005</v>
      </c>
      <c r="D321" s="6">
        <v>1049</v>
      </c>
      <c r="E321" s="6">
        <v>472</v>
      </c>
      <c r="F321" s="6">
        <v>1543</v>
      </c>
      <c r="G321" s="6">
        <v>137</v>
      </c>
      <c r="H321" s="6">
        <v>24738</v>
      </c>
      <c r="I321" s="6">
        <f t="shared" si="40"/>
        <v>2171.9220754505955</v>
      </c>
      <c r="J321" s="7">
        <f t="shared" si="41"/>
        <v>1687.7080656137616</v>
      </c>
      <c r="K321" s="8">
        <f t="shared" si="42"/>
        <v>332.58549233184772</v>
      </c>
      <c r="L321" s="9">
        <f t="shared" si="43"/>
        <v>36.926889596125719</v>
      </c>
      <c r="M321" s="9">
        <f t="shared" si="44"/>
        <v>472</v>
      </c>
      <c r="N321" s="9">
        <f t="shared" si="45"/>
        <v>235.87666163665907</v>
      </c>
      <c r="O321" s="9">
        <f t="shared" si="48"/>
        <v>11.616995592791493</v>
      </c>
      <c r="P321" s="9">
        <f t="shared" si="46"/>
        <v>2555.7956137019792</v>
      </c>
      <c r="Q321" s="9">
        <f t="shared" si="47"/>
        <v>1985.9998293954543</v>
      </c>
      <c r="R321" s="10">
        <f t="shared" si="49"/>
        <v>5630.8014822548575</v>
      </c>
    </row>
    <row r="322" spans="1:18" x14ac:dyDescent="0.35">
      <c r="A322" s="3">
        <v>5403</v>
      </c>
      <c r="B322" s="3" t="s">
        <v>335</v>
      </c>
      <c r="C322" s="6">
        <v>3705</v>
      </c>
      <c r="D322" s="6">
        <v>0</v>
      </c>
      <c r="E322" s="6">
        <v>1199</v>
      </c>
      <c r="F322" s="6">
        <v>1912</v>
      </c>
      <c r="G322" s="6">
        <v>84</v>
      </c>
      <c r="H322" s="6">
        <v>20847</v>
      </c>
      <c r="I322" s="6">
        <f t="shared" si="40"/>
        <v>1830.3039658387324</v>
      </c>
      <c r="J322" s="7">
        <f t="shared" si="41"/>
        <v>1422.2511942699527</v>
      </c>
      <c r="K322" s="8">
        <f t="shared" si="42"/>
        <v>102.64300283960816</v>
      </c>
      <c r="L322" s="9">
        <f t="shared" si="43"/>
        <v>0</v>
      </c>
      <c r="M322" s="9">
        <f t="shared" si="44"/>
        <v>1199</v>
      </c>
      <c r="N322" s="9">
        <f t="shared" si="45"/>
        <v>292.28527352514072</v>
      </c>
      <c r="O322" s="9">
        <f t="shared" si="48"/>
        <v>7.1228294145582884</v>
      </c>
      <c r="P322" s="9">
        <f t="shared" si="46"/>
        <v>2153.7986562715319</v>
      </c>
      <c r="Q322" s="9">
        <f t="shared" si="47"/>
        <v>1673.6251290891357</v>
      </c>
      <c r="R322" s="10">
        <f t="shared" si="49"/>
        <v>5428.4748911399747</v>
      </c>
    </row>
    <row r="323" spans="1:18" x14ac:dyDescent="0.35">
      <c r="A323" s="3">
        <v>5404</v>
      </c>
      <c r="B323" s="3" t="s">
        <v>336</v>
      </c>
      <c r="C323" s="6">
        <v>1461</v>
      </c>
      <c r="D323" s="6">
        <v>0</v>
      </c>
      <c r="E323" s="6">
        <v>0</v>
      </c>
      <c r="F323" s="6">
        <v>0</v>
      </c>
      <c r="G323" s="6">
        <v>0</v>
      </c>
      <c r="H323" s="6">
        <v>1959</v>
      </c>
      <c r="I323" s="6">
        <f t="shared" ref="I323:I338" si="50">H323*$C$368</f>
        <v>171.99431424560257</v>
      </c>
      <c r="J323" s="7">
        <f t="shared" ref="J323:J354" si="51">H323*$C$369</f>
        <v>133.6494502602215</v>
      </c>
      <c r="K323" s="8">
        <f t="shared" ref="K323:K357" si="52">C323/$C$364</f>
        <v>40.475418933513495</v>
      </c>
      <c r="L323" s="9">
        <f t="shared" ref="L323:L357" si="53">D323/$D$364</f>
        <v>0</v>
      </c>
      <c r="M323" s="9">
        <f t="shared" ref="M323:M357" si="54">E323/$E$364</f>
        <v>0</v>
      </c>
      <c r="N323" s="9">
        <f t="shared" ref="N323:N357" si="55">F323/$F$364</f>
        <v>0</v>
      </c>
      <c r="O323" s="9">
        <f t="shared" si="48"/>
        <v>0</v>
      </c>
      <c r="P323" s="9">
        <f t="shared" ref="P323:P357" si="56">I323/$I$364</f>
        <v>202.39322529073397</v>
      </c>
      <c r="Q323" s="9">
        <f t="shared" ref="Q323:Q357" si="57">J323/$J$364</f>
        <v>157.27114826524763</v>
      </c>
      <c r="R323" s="10">
        <f t="shared" si="49"/>
        <v>400.13979248949511</v>
      </c>
    </row>
    <row r="324" spans="1:18" x14ac:dyDescent="0.35">
      <c r="A324" s="3">
        <v>5405</v>
      </c>
      <c r="B324" s="3" t="s">
        <v>337</v>
      </c>
      <c r="C324" s="6">
        <v>3299</v>
      </c>
      <c r="D324" s="6">
        <v>0</v>
      </c>
      <c r="E324" s="6">
        <v>81</v>
      </c>
      <c r="F324" s="6">
        <v>255</v>
      </c>
      <c r="G324" s="6">
        <v>23</v>
      </c>
      <c r="H324" s="6">
        <v>5642</v>
      </c>
      <c r="I324" s="6">
        <f t="shared" si="50"/>
        <v>495.3506487869779</v>
      </c>
      <c r="J324" s="7">
        <f t="shared" si="51"/>
        <v>384.91587461366493</v>
      </c>
      <c r="K324" s="8">
        <f t="shared" si="52"/>
        <v>91.395213594566073</v>
      </c>
      <c r="L324" s="9">
        <f t="shared" si="53"/>
        <v>0</v>
      </c>
      <c r="M324" s="9">
        <f t="shared" si="54"/>
        <v>81</v>
      </c>
      <c r="N324" s="9">
        <f t="shared" si="55"/>
        <v>38.981561061145861</v>
      </c>
      <c r="O324" s="9">
        <f t="shared" ref="O324:O357" si="58">G324/$G$364</f>
        <v>1.9502985301766742</v>
      </c>
      <c r="P324" s="9">
        <f t="shared" si="56"/>
        <v>582.90075400220576</v>
      </c>
      <c r="Q324" s="9">
        <f t="shared" si="57"/>
        <v>452.94732951124399</v>
      </c>
      <c r="R324" s="10">
        <f t="shared" ref="R324:R358" si="59">SUM(K324:Q324)</f>
        <v>1249.1751566993385</v>
      </c>
    </row>
    <row r="325" spans="1:18" x14ac:dyDescent="0.35">
      <c r="A325" s="3">
        <v>5406</v>
      </c>
      <c r="B325" s="3" t="s">
        <v>338</v>
      </c>
      <c r="C325" s="6">
        <v>1242</v>
      </c>
      <c r="D325" s="6">
        <v>0</v>
      </c>
      <c r="E325" s="6">
        <v>0</v>
      </c>
      <c r="F325" s="6">
        <v>0</v>
      </c>
      <c r="G325" s="6">
        <v>4</v>
      </c>
      <c r="H325" s="6">
        <v>11331</v>
      </c>
      <c r="I325" s="6">
        <f t="shared" si="50"/>
        <v>994.82775636392171</v>
      </c>
      <c r="J325" s="7">
        <f t="shared" si="51"/>
        <v>773.03824446072974</v>
      </c>
      <c r="K325" s="8">
        <f t="shared" si="52"/>
        <v>34.408261680645971</v>
      </c>
      <c r="L325" s="9">
        <f t="shared" si="53"/>
        <v>0</v>
      </c>
      <c r="M325" s="9">
        <f t="shared" si="54"/>
        <v>0</v>
      </c>
      <c r="N325" s="9">
        <f t="shared" si="55"/>
        <v>0</v>
      </c>
      <c r="O325" s="9">
        <f t="shared" si="58"/>
        <v>0.33918235307420419</v>
      </c>
      <c r="P325" s="9">
        <f t="shared" si="56"/>
        <v>1170.6572923784106</v>
      </c>
      <c r="Q325" s="9">
        <f t="shared" si="57"/>
        <v>909.66788207938771</v>
      </c>
      <c r="R325" s="10">
        <f t="shared" si="59"/>
        <v>2115.0726184915184</v>
      </c>
    </row>
    <row r="326" spans="1:18" x14ac:dyDescent="0.35">
      <c r="A326" s="3">
        <v>5411</v>
      </c>
      <c r="B326" s="3" t="s">
        <v>339</v>
      </c>
      <c r="C326" s="6">
        <v>8180</v>
      </c>
      <c r="D326" s="6">
        <v>1785</v>
      </c>
      <c r="E326" s="6">
        <v>501</v>
      </c>
      <c r="F326" s="6">
        <v>1139</v>
      </c>
      <c r="G326" s="6">
        <v>38</v>
      </c>
      <c r="H326" s="6">
        <v>2822</v>
      </c>
      <c r="I326" s="6">
        <f t="shared" si="50"/>
        <v>247.76312138902014</v>
      </c>
      <c r="J326" s="7">
        <f t="shared" si="51"/>
        <v>192.52616060967077</v>
      </c>
      <c r="K326" s="8">
        <f t="shared" si="52"/>
        <v>226.61801976464093</v>
      </c>
      <c r="L326" s="9">
        <f t="shared" si="53"/>
        <v>62.835555699794483</v>
      </c>
      <c r="M326" s="9">
        <f t="shared" si="54"/>
        <v>501</v>
      </c>
      <c r="N326" s="9">
        <f t="shared" si="55"/>
        <v>174.1176394064515</v>
      </c>
      <c r="O326" s="9">
        <f t="shared" si="58"/>
        <v>3.22223235420494</v>
      </c>
      <c r="P326" s="9">
        <f t="shared" si="56"/>
        <v>291.5536915622518</v>
      </c>
      <c r="Q326" s="9">
        <f t="shared" si="57"/>
        <v>226.55394609725815</v>
      </c>
      <c r="R326" s="10">
        <f t="shared" si="59"/>
        <v>1485.9010848846019</v>
      </c>
    </row>
    <row r="327" spans="1:18" x14ac:dyDescent="0.35">
      <c r="A327" s="3">
        <v>5412</v>
      </c>
      <c r="B327" s="3" t="s">
        <v>340</v>
      </c>
      <c r="C327" s="6">
        <v>4418</v>
      </c>
      <c r="D327" s="6">
        <v>0</v>
      </c>
      <c r="E327" s="6">
        <v>178</v>
      </c>
      <c r="F327" s="6">
        <v>634</v>
      </c>
      <c r="G327" s="6">
        <v>28</v>
      </c>
      <c r="H327" s="6">
        <v>4209</v>
      </c>
      <c r="I327" s="6">
        <f t="shared" si="50"/>
        <v>369.53755419078163</v>
      </c>
      <c r="J327" s="7">
        <f t="shared" si="51"/>
        <v>287.15188164638704</v>
      </c>
      <c r="K327" s="8">
        <f t="shared" si="52"/>
        <v>122.39589380442344</v>
      </c>
      <c r="L327" s="9">
        <f t="shared" si="53"/>
        <v>0</v>
      </c>
      <c r="M327" s="9">
        <f t="shared" si="54"/>
        <v>178</v>
      </c>
      <c r="N327" s="9">
        <f t="shared" si="55"/>
        <v>96.918861618692063</v>
      </c>
      <c r="O327" s="9">
        <f t="shared" si="58"/>
        <v>2.3742764715194293</v>
      </c>
      <c r="P327" s="9">
        <f t="shared" si="56"/>
        <v>434.85098787580358</v>
      </c>
      <c r="Q327" s="9">
        <f t="shared" si="57"/>
        <v>337.90416694661928</v>
      </c>
      <c r="R327" s="10">
        <f t="shared" si="59"/>
        <v>1172.4441867170576</v>
      </c>
    </row>
    <row r="328" spans="1:18" x14ac:dyDescent="0.35">
      <c r="A328" s="3">
        <v>5413</v>
      </c>
      <c r="B328" s="3" t="s">
        <v>341</v>
      </c>
      <c r="C328" s="6">
        <v>4135</v>
      </c>
      <c r="D328" s="6">
        <v>0</v>
      </c>
      <c r="E328" s="6">
        <v>66</v>
      </c>
      <c r="F328" s="6">
        <v>184</v>
      </c>
      <c r="G328" s="6">
        <v>13</v>
      </c>
      <c r="H328" s="6">
        <v>1320</v>
      </c>
      <c r="I328" s="6">
        <f t="shared" si="50"/>
        <v>115.89203410117172</v>
      </c>
      <c r="J328" s="7">
        <f t="shared" si="51"/>
        <v>90.054759746550459</v>
      </c>
      <c r="K328" s="8">
        <f t="shared" si="52"/>
        <v>114.55568603016997</v>
      </c>
      <c r="L328" s="9">
        <f t="shared" si="53"/>
        <v>0</v>
      </c>
      <c r="M328" s="9">
        <f t="shared" si="54"/>
        <v>66</v>
      </c>
      <c r="N328" s="9">
        <f t="shared" si="55"/>
        <v>28.127871510787603</v>
      </c>
      <c r="O328" s="9">
        <f t="shared" si="58"/>
        <v>1.1023426474911637</v>
      </c>
      <c r="P328" s="9">
        <f t="shared" si="56"/>
        <v>136.37522071657418</v>
      </c>
      <c r="Q328" s="9">
        <f t="shared" si="57"/>
        <v>105.97137095973804</v>
      </c>
      <c r="R328" s="10">
        <f t="shared" si="59"/>
        <v>452.13249186476094</v>
      </c>
    </row>
    <row r="329" spans="1:18" x14ac:dyDescent="0.35">
      <c r="A329" s="3">
        <v>5414</v>
      </c>
      <c r="B329" s="3" t="s">
        <v>342</v>
      </c>
      <c r="C329" s="6">
        <v>2846</v>
      </c>
      <c r="D329" s="6">
        <v>0</v>
      </c>
      <c r="E329" s="6">
        <v>76</v>
      </c>
      <c r="F329" s="6">
        <v>157</v>
      </c>
      <c r="G329" s="6">
        <v>7</v>
      </c>
      <c r="H329" s="6">
        <v>1092</v>
      </c>
      <c r="I329" s="6">
        <f t="shared" si="50"/>
        <v>95.874319120060235</v>
      </c>
      <c r="J329" s="7">
        <f t="shared" si="51"/>
        <v>74.499846699419024</v>
      </c>
      <c r="K329" s="8">
        <f t="shared" si="52"/>
        <v>78.845340372881182</v>
      </c>
      <c r="L329" s="9">
        <f t="shared" si="53"/>
        <v>0</v>
      </c>
      <c r="M329" s="9">
        <f t="shared" si="54"/>
        <v>76</v>
      </c>
      <c r="N329" s="9">
        <f t="shared" si="55"/>
        <v>24.000412104313334</v>
      </c>
      <c r="O329" s="9">
        <f t="shared" si="58"/>
        <v>0.59356911787985733</v>
      </c>
      <c r="P329" s="9">
        <f t="shared" si="56"/>
        <v>112.81950077462047</v>
      </c>
      <c r="Q329" s="9">
        <f t="shared" si="57"/>
        <v>87.667225066692382</v>
      </c>
      <c r="R329" s="10">
        <f t="shared" si="59"/>
        <v>379.92604743638725</v>
      </c>
    </row>
    <row r="330" spans="1:18" x14ac:dyDescent="0.35">
      <c r="A330" s="3">
        <v>5415</v>
      </c>
      <c r="B330" s="3" t="s">
        <v>343</v>
      </c>
      <c r="C330" s="6">
        <v>2865</v>
      </c>
      <c r="D330" s="6">
        <v>0</v>
      </c>
      <c r="E330" s="6">
        <v>0</v>
      </c>
      <c r="F330" s="6">
        <v>107</v>
      </c>
      <c r="G330" s="6">
        <v>11</v>
      </c>
      <c r="H330" s="6">
        <v>1020</v>
      </c>
      <c r="I330" s="6">
        <f t="shared" si="50"/>
        <v>89.552935441814512</v>
      </c>
      <c r="J330" s="7">
        <f t="shared" si="51"/>
        <v>69.587768895061728</v>
      </c>
      <c r="K330" s="8">
        <f t="shared" si="52"/>
        <v>79.371714746417638</v>
      </c>
      <c r="L330" s="9">
        <f t="shared" si="53"/>
        <v>0</v>
      </c>
      <c r="M330" s="9">
        <f t="shared" si="54"/>
        <v>0</v>
      </c>
      <c r="N330" s="9">
        <f t="shared" si="55"/>
        <v>16.356968758990618</v>
      </c>
      <c r="O330" s="9">
        <f t="shared" si="58"/>
        <v>0.93275147095406152</v>
      </c>
      <c r="P330" s="9">
        <f t="shared" si="56"/>
        <v>105.38085237189824</v>
      </c>
      <c r="Q330" s="9">
        <f t="shared" si="57"/>
        <v>81.886968468888497</v>
      </c>
      <c r="R330" s="10">
        <f t="shared" si="59"/>
        <v>283.92925581714906</v>
      </c>
    </row>
    <row r="331" spans="1:18" x14ac:dyDescent="0.35">
      <c r="A331" s="3">
        <v>5416</v>
      </c>
      <c r="B331" s="3" t="s">
        <v>344</v>
      </c>
      <c r="C331" s="6">
        <v>3321</v>
      </c>
      <c r="D331" s="6">
        <v>4</v>
      </c>
      <c r="E331" s="6">
        <v>358</v>
      </c>
      <c r="F331" s="6">
        <v>1109</v>
      </c>
      <c r="G331" s="6">
        <v>31</v>
      </c>
      <c r="H331" s="6">
        <v>3959</v>
      </c>
      <c r="I331" s="6">
        <f t="shared" si="50"/>
        <v>347.58830530798394</v>
      </c>
      <c r="J331" s="7">
        <f t="shared" si="51"/>
        <v>270.09605593681312</v>
      </c>
      <c r="K331" s="8">
        <f t="shared" si="52"/>
        <v>92.004699711292488</v>
      </c>
      <c r="L331" s="9">
        <f t="shared" si="53"/>
        <v>0.14080796795472153</v>
      </c>
      <c r="M331" s="9">
        <f t="shared" si="54"/>
        <v>358</v>
      </c>
      <c r="N331" s="9">
        <f t="shared" si="55"/>
        <v>169.53157339925789</v>
      </c>
      <c r="O331" s="9">
        <f t="shared" si="58"/>
        <v>2.6286632363250826</v>
      </c>
      <c r="P331" s="9">
        <f t="shared" si="56"/>
        <v>409.02234758857361</v>
      </c>
      <c r="Q331" s="9">
        <f t="shared" si="57"/>
        <v>317.83383153757802</v>
      </c>
      <c r="R331" s="10">
        <f t="shared" si="59"/>
        <v>1349.1619234409818</v>
      </c>
    </row>
    <row r="332" spans="1:18" x14ac:dyDescent="0.35">
      <c r="A332" s="3">
        <v>5417</v>
      </c>
      <c r="B332" s="3" t="s">
        <v>345</v>
      </c>
      <c r="C332" s="6">
        <v>6022</v>
      </c>
      <c r="D332" s="6">
        <v>0</v>
      </c>
      <c r="E332" s="6">
        <v>44</v>
      </c>
      <c r="F332" s="6">
        <v>166</v>
      </c>
      <c r="G332" s="6">
        <v>13</v>
      </c>
      <c r="H332" s="6">
        <v>2089</v>
      </c>
      <c r="I332" s="6">
        <f t="shared" si="50"/>
        <v>183.40792366465735</v>
      </c>
      <c r="J332" s="7">
        <f t="shared" si="51"/>
        <v>142.51847962919993</v>
      </c>
      <c r="K332" s="8">
        <f t="shared" si="52"/>
        <v>166.83297249665864</v>
      </c>
      <c r="L332" s="9">
        <f t="shared" si="53"/>
        <v>0</v>
      </c>
      <c r="M332" s="9">
        <f t="shared" si="54"/>
        <v>44</v>
      </c>
      <c r="N332" s="9">
        <f t="shared" si="55"/>
        <v>25.376231906471425</v>
      </c>
      <c r="O332" s="9">
        <f t="shared" si="58"/>
        <v>1.1023426474911637</v>
      </c>
      <c r="P332" s="9">
        <f t="shared" si="56"/>
        <v>215.82411824009353</v>
      </c>
      <c r="Q332" s="9">
        <f t="shared" si="57"/>
        <v>167.70772267794908</v>
      </c>
      <c r="R332" s="10">
        <f t="shared" si="59"/>
        <v>620.84338796866382</v>
      </c>
    </row>
    <row r="333" spans="1:18" x14ac:dyDescent="0.35">
      <c r="A333" s="3">
        <v>5418</v>
      </c>
      <c r="B333" s="3" t="s">
        <v>346</v>
      </c>
      <c r="C333" s="6">
        <v>6395</v>
      </c>
      <c r="D333" s="6">
        <v>61</v>
      </c>
      <c r="E333" s="6">
        <v>620</v>
      </c>
      <c r="F333" s="6">
        <v>1887</v>
      </c>
      <c r="G333" s="6">
        <v>30</v>
      </c>
      <c r="H333" s="6">
        <v>6609</v>
      </c>
      <c r="I333" s="6">
        <f t="shared" si="50"/>
        <v>580.25034346563928</v>
      </c>
      <c r="J333" s="7">
        <f t="shared" si="51"/>
        <v>450.887808458297</v>
      </c>
      <c r="K333" s="8">
        <f t="shared" si="52"/>
        <v>177.1665325666111</v>
      </c>
      <c r="L333" s="9">
        <f t="shared" si="53"/>
        <v>2.1473215113095034</v>
      </c>
      <c r="M333" s="9">
        <f t="shared" si="54"/>
        <v>620</v>
      </c>
      <c r="N333" s="9">
        <f t="shared" si="55"/>
        <v>288.46355185247938</v>
      </c>
      <c r="O333" s="9">
        <f t="shared" si="58"/>
        <v>2.5438676480565316</v>
      </c>
      <c r="P333" s="9">
        <f t="shared" si="56"/>
        <v>682.80593463321122</v>
      </c>
      <c r="Q333" s="9">
        <f t="shared" si="57"/>
        <v>530.57938687341573</v>
      </c>
      <c r="R333" s="10">
        <f t="shared" si="59"/>
        <v>2303.7065950850833</v>
      </c>
    </row>
    <row r="334" spans="1:18" x14ac:dyDescent="0.35">
      <c r="A334" s="3">
        <v>5419</v>
      </c>
      <c r="B334" s="3" t="s">
        <v>347</v>
      </c>
      <c r="C334" s="6">
        <v>3615</v>
      </c>
      <c r="D334" s="6">
        <v>0</v>
      </c>
      <c r="E334" s="6">
        <v>13</v>
      </c>
      <c r="F334" s="6">
        <v>50</v>
      </c>
      <c r="G334" s="6">
        <v>12</v>
      </c>
      <c r="H334" s="6">
        <v>3465</v>
      </c>
      <c r="I334" s="6">
        <f t="shared" si="50"/>
        <v>304.21658951557572</v>
      </c>
      <c r="J334" s="7">
        <f t="shared" si="51"/>
        <v>236.39374433469499</v>
      </c>
      <c r="K334" s="8">
        <f t="shared" si="52"/>
        <v>100.14965054390917</v>
      </c>
      <c r="L334" s="9">
        <f t="shared" si="53"/>
        <v>0</v>
      </c>
      <c r="M334" s="9">
        <f t="shared" si="54"/>
        <v>13</v>
      </c>
      <c r="N334" s="9">
        <f t="shared" si="55"/>
        <v>7.6434433453227184</v>
      </c>
      <c r="O334" s="9">
        <f t="shared" si="58"/>
        <v>1.0175470592226126</v>
      </c>
      <c r="P334" s="9">
        <f t="shared" si="56"/>
        <v>357.98495438100719</v>
      </c>
      <c r="Q334" s="9">
        <f t="shared" si="57"/>
        <v>278.1748487693124</v>
      </c>
      <c r="R334" s="10">
        <f t="shared" si="59"/>
        <v>757.97044409877412</v>
      </c>
    </row>
    <row r="335" spans="1:18" x14ac:dyDescent="0.35">
      <c r="A335" s="3">
        <v>5420</v>
      </c>
      <c r="B335" s="3" t="s">
        <v>348</v>
      </c>
      <c r="C335" s="6">
        <v>3288</v>
      </c>
      <c r="D335" s="6">
        <v>0</v>
      </c>
      <c r="E335" s="6">
        <v>86</v>
      </c>
      <c r="F335" s="6">
        <v>140</v>
      </c>
      <c r="G335" s="6">
        <v>27</v>
      </c>
      <c r="H335" s="6">
        <v>1063</v>
      </c>
      <c r="I335" s="6">
        <f t="shared" si="50"/>
        <v>93.328206249655707</v>
      </c>
      <c r="J335" s="7">
        <f t="shared" si="51"/>
        <v>72.521370917108442</v>
      </c>
      <c r="K335" s="8">
        <f t="shared" si="52"/>
        <v>91.090470536202858</v>
      </c>
      <c r="L335" s="9">
        <f t="shared" si="53"/>
        <v>0</v>
      </c>
      <c r="M335" s="9">
        <f t="shared" si="54"/>
        <v>86</v>
      </c>
      <c r="N335" s="9">
        <f t="shared" si="55"/>
        <v>21.401641366903611</v>
      </c>
      <c r="O335" s="9">
        <f t="shared" si="58"/>
        <v>2.2894808832508784</v>
      </c>
      <c r="P335" s="9">
        <f t="shared" si="56"/>
        <v>109.82337850130179</v>
      </c>
      <c r="Q335" s="9">
        <f t="shared" si="57"/>
        <v>85.3390661592436</v>
      </c>
      <c r="R335" s="10">
        <f t="shared" si="59"/>
        <v>395.94403744690277</v>
      </c>
    </row>
    <row r="336" spans="1:18" x14ac:dyDescent="0.35">
      <c r="A336" s="3">
        <v>5421</v>
      </c>
      <c r="B336" s="3" t="s">
        <v>349</v>
      </c>
      <c r="C336" s="6">
        <v>8633</v>
      </c>
      <c r="D336" s="6">
        <v>0</v>
      </c>
      <c r="E336" s="6">
        <v>129</v>
      </c>
      <c r="F336" s="6">
        <v>658</v>
      </c>
      <c r="G336" s="6">
        <v>36</v>
      </c>
      <c r="H336" s="6">
        <v>14725</v>
      </c>
      <c r="I336" s="6">
        <f t="shared" si="50"/>
        <v>1292.810759196783</v>
      </c>
      <c r="J336" s="7">
        <f t="shared" si="51"/>
        <v>1004.5881342939058</v>
      </c>
      <c r="K336" s="8">
        <f t="shared" si="52"/>
        <v>239.16789298632582</v>
      </c>
      <c r="L336" s="9">
        <f t="shared" si="53"/>
        <v>0</v>
      </c>
      <c r="M336" s="9">
        <f t="shared" si="54"/>
        <v>129</v>
      </c>
      <c r="N336" s="9">
        <f t="shared" si="55"/>
        <v>100.58771442444697</v>
      </c>
      <c r="O336" s="9">
        <f t="shared" si="58"/>
        <v>3.0526411776678377</v>
      </c>
      <c r="P336" s="9">
        <f t="shared" si="56"/>
        <v>1521.3069129178446</v>
      </c>
      <c r="Q336" s="9">
        <f t="shared" si="57"/>
        <v>1182.1427555925325</v>
      </c>
      <c r="R336" s="10">
        <f t="shared" si="59"/>
        <v>3175.2579170988174</v>
      </c>
    </row>
    <row r="337" spans="1:18" x14ac:dyDescent="0.35">
      <c r="A337" s="3">
        <v>5422</v>
      </c>
      <c r="B337" s="3" t="s">
        <v>350</v>
      </c>
      <c r="C337" s="6">
        <v>16258</v>
      </c>
      <c r="D337" s="6">
        <v>579</v>
      </c>
      <c r="E337" s="6">
        <v>918</v>
      </c>
      <c r="F337" s="6">
        <v>1667</v>
      </c>
      <c r="G337" s="6">
        <v>153</v>
      </c>
      <c r="H337" s="6">
        <v>5559</v>
      </c>
      <c r="I337" s="6">
        <f t="shared" si="50"/>
        <v>488.06349815788906</v>
      </c>
      <c r="J337" s="7">
        <f t="shared" si="51"/>
        <v>379.25334047808639</v>
      </c>
      <c r="K337" s="8">
        <f t="shared" si="52"/>
        <v>450.410240260823</v>
      </c>
      <c r="L337" s="9">
        <f t="shared" si="53"/>
        <v>20.381953361445941</v>
      </c>
      <c r="M337" s="9">
        <f t="shared" si="54"/>
        <v>918</v>
      </c>
      <c r="N337" s="9">
        <f t="shared" si="55"/>
        <v>254.83240113305942</v>
      </c>
      <c r="O337" s="9">
        <f t="shared" si="58"/>
        <v>12.97372500508831</v>
      </c>
      <c r="P337" s="9">
        <f t="shared" si="56"/>
        <v>574.32564542684531</v>
      </c>
      <c r="Q337" s="9">
        <f t="shared" si="57"/>
        <v>446.2839781554423</v>
      </c>
      <c r="R337" s="10">
        <f t="shared" si="59"/>
        <v>2677.2079433427043</v>
      </c>
    </row>
    <row r="338" spans="1:18" x14ac:dyDescent="0.35">
      <c r="A338" s="3">
        <v>5423</v>
      </c>
      <c r="B338" s="3" t="s">
        <v>351</v>
      </c>
      <c r="C338" s="6">
        <v>3974</v>
      </c>
      <c r="D338" s="6">
        <v>22</v>
      </c>
      <c r="E338" s="6">
        <v>0</v>
      </c>
      <c r="F338" s="6">
        <v>122</v>
      </c>
      <c r="G338" s="6">
        <v>23</v>
      </c>
      <c r="H338" s="6">
        <v>2172</v>
      </c>
      <c r="I338" s="6">
        <f t="shared" si="50"/>
        <v>190.69507429374619</v>
      </c>
      <c r="J338" s="7">
        <f t="shared" si="51"/>
        <v>148.1810137647785</v>
      </c>
      <c r="K338" s="8">
        <f t="shared" si="52"/>
        <v>110.09535581230844</v>
      </c>
      <c r="L338" s="9">
        <f t="shared" si="53"/>
        <v>0.77444382375096843</v>
      </c>
      <c r="M338" s="9">
        <f t="shared" si="54"/>
        <v>0</v>
      </c>
      <c r="N338" s="9">
        <f t="shared" si="55"/>
        <v>18.650001762587433</v>
      </c>
      <c r="O338" s="9">
        <f t="shared" si="58"/>
        <v>1.9502985301766742</v>
      </c>
      <c r="P338" s="9">
        <f t="shared" si="56"/>
        <v>224.39922681545389</v>
      </c>
      <c r="Q338" s="9">
        <f t="shared" si="57"/>
        <v>174.3710740337508</v>
      </c>
      <c r="R338" s="10">
        <f t="shared" si="59"/>
        <v>530.24040077802817</v>
      </c>
    </row>
    <row r="339" spans="1:18" x14ac:dyDescent="0.35">
      <c r="A339" s="3">
        <v>5424</v>
      </c>
      <c r="B339" s="3" t="s">
        <v>352</v>
      </c>
      <c r="C339" s="6">
        <v>11822</v>
      </c>
      <c r="D339" s="6">
        <v>0</v>
      </c>
      <c r="E339" s="6">
        <v>161</v>
      </c>
      <c r="F339" s="6">
        <v>518</v>
      </c>
      <c r="G339" s="6">
        <v>38</v>
      </c>
      <c r="H339" s="6">
        <v>2773</v>
      </c>
      <c r="I339" s="6">
        <f t="shared" ref="I339:I357" si="60">H339*$C$368</f>
        <v>243.46106860799179</v>
      </c>
      <c r="J339" s="7">
        <f t="shared" si="51"/>
        <v>189.18321877059427</v>
      </c>
      <c r="K339" s="8">
        <f t="shared" si="52"/>
        <v>327.51567599725979</v>
      </c>
      <c r="L339" s="9">
        <f t="shared" si="53"/>
        <v>0</v>
      </c>
      <c r="M339" s="9">
        <f t="shared" si="54"/>
        <v>161</v>
      </c>
      <c r="N339" s="9">
        <f t="shared" si="55"/>
        <v>79.186073057543354</v>
      </c>
      <c r="O339" s="9">
        <f t="shared" si="58"/>
        <v>3.22223235420494</v>
      </c>
      <c r="P339" s="9">
        <f t="shared" si="56"/>
        <v>286.4912780659547</v>
      </c>
      <c r="Q339" s="9">
        <f t="shared" si="57"/>
        <v>222.62016035708606</v>
      </c>
      <c r="R339" s="10">
        <f t="shared" si="59"/>
        <v>1080.0354198320488</v>
      </c>
    </row>
    <row r="340" spans="1:18" x14ac:dyDescent="0.35">
      <c r="A340" s="3">
        <v>5425</v>
      </c>
      <c r="B340" s="3" t="s">
        <v>353</v>
      </c>
      <c r="C340" s="6">
        <v>3096</v>
      </c>
      <c r="D340" s="6">
        <v>0</v>
      </c>
      <c r="E340" s="6">
        <v>0</v>
      </c>
      <c r="F340" s="6">
        <v>3</v>
      </c>
      <c r="G340" s="6">
        <v>10</v>
      </c>
      <c r="H340" s="6">
        <v>1831</v>
      </c>
      <c r="I340" s="6">
        <f t="shared" si="60"/>
        <v>160.75629881761014</v>
      </c>
      <c r="J340" s="7">
        <f t="shared" si="51"/>
        <v>124.91686749691962</v>
      </c>
      <c r="K340" s="8">
        <f t="shared" si="52"/>
        <v>85.771318972045023</v>
      </c>
      <c r="L340" s="9">
        <f t="shared" si="53"/>
        <v>0</v>
      </c>
      <c r="M340" s="9">
        <f t="shared" si="54"/>
        <v>0</v>
      </c>
      <c r="N340" s="9">
        <f t="shared" si="55"/>
        <v>0.4586066007193631</v>
      </c>
      <c r="O340" s="9">
        <f t="shared" si="58"/>
        <v>0.84795588268551048</v>
      </c>
      <c r="P340" s="9">
        <f t="shared" si="56"/>
        <v>189.16896146367219</v>
      </c>
      <c r="Q340" s="9">
        <f t="shared" si="57"/>
        <v>146.99513653581846</v>
      </c>
      <c r="R340" s="10">
        <f t="shared" si="59"/>
        <v>423.24197945494052</v>
      </c>
    </row>
    <row r="341" spans="1:18" x14ac:dyDescent="0.35">
      <c r="A341" s="3">
        <v>5426</v>
      </c>
      <c r="B341" s="3" t="s">
        <v>354</v>
      </c>
      <c r="C341" s="6">
        <v>6157</v>
      </c>
      <c r="D341" s="6">
        <v>3</v>
      </c>
      <c r="E341" s="6">
        <v>184</v>
      </c>
      <c r="F341" s="6">
        <v>395</v>
      </c>
      <c r="G341" s="6">
        <v>15</v>
      </c>
      <c r="H341" s="6">
        <v>2072</v>
      </c>
      <c r="I341" s="6">
        <f t="shared" si="60"/>
        <v>181.9153747406271</v>
      </c>
      <c r="J341" s="7">
        <f t="shared" si="51"/>
        <v>141.35868348094891</v>
      </c>
      <c r="K341" s="8">
        <f t="shared" si="52"/>
        <v>170.57300094020712</v>
      </c>
      <c r="L341" s="9">
        <f t="shared" si="53"/>
        <v>0.10560597596604114</v>
      </c>
      <c r="M341" s="9">
        <f t="shared" si="54"/>
        <v>184</v>
      </c>
      <c r="N341" s="9">
        <f t="shared" si="55"/>
        <v>60.383202428049472</v>
      </c>
      <c r="O341" s="9">
        <f t="shared" si="58"/>
        <v>1.2719338240282658</v>
      </c>
      <c r="P341" s="9">
        <f t="shared" si="56"/>
        <v>214.06777070056188</v>
      </c>
      <c r="Q341" s="9">
        <f t="shared" si="57"/>
        <v>166.34293987013427</v>
      </c>
      <c r="R341" s="10">
        <f t="shared" si="59"/>
        <v>796.74445373894707</v>
      </c>
    </row>
    <row r="342" spans="1:18" x14ac:dyDescent="0.35">
      <c r="A342" s="3">
        <v>5427</v>
      </c>
      <c r="B342" s="3" t="s">
        <v>355</v>
      </c>
      <c r="C342" s="6">
        <v>1150</v>
      </c>
      <c r="D342" s="6">
        <v>0</v>
      </c>
      <c r="E342" s="6">
        <v>0</v>
      </c>
      <c r="F342" s="6">
        <v>0</v>
      </c>
      <c r="G342" s="6">
        <v>1</v>
      </c>
      <c r="H342" s="6">
        <v>2893</v>
      </c>
      <c r="I342" s="6">
        <f t="shared" si="60"/>
        <v>253.99670807173467</v>
      </c>
      <c r="J342" s="7">
        <f t="shared" si="51"/>
        <v>197.37001511118976</v>
      </c>
      <c r="K342" s="8">
        <f t="shared" si="52"/>
        <v>31.859501556153678</v>
      </c>
      <c r="L342" s="9">
        <f t="shared" si="53"/>
        <v>0</v>
      </c>
      <c r="M342" s="9">
        <f t="shared" si="54"/>
        <v>0</v>
      </c>
      <c r="N342" s="9">
        <f t="shared" si="55"/>
        <v>0</v>
      </c>
      <c r="O342" s="9">
        <f t="shared" si="58"/>
        <v>8.4795588268551048E-2</v>
      </c>
      <c r="P342" s="9">
        <f t="shared" si="56"/>
        <v>298.88902540382509</v>
      </c>
      <c r="Q342" s="9">
        <f t="shared" si="57"/>
        <v>232.25392135342588</v>
      </c>
      <c r="R342" s="10">
        <f t="shared" si="59"/>
        <v>563.08724390167322</v>
      </c>
    </row>
    <row r="343" spans="1:18" x14ac:dyDescent="0.35">
      <c r="A343" s="3">
        <v>5428</v>
      </c>
      <c r="B343" s="3" t="s">
        <v>356</v>
      </c>
      <c r="C343" s="6">
        <v>7608</v>
      </c>
      <c r="D343" s="6">
        <v>0</v>
      </c>
      <c r="E343" s="6">
        <v>272</v>
      </c>
      <c r="F343" s="6">
        <v>449</v>
      </c>
      <c r="G343" s="6">
        <v>55</v>
      </c>
      <c r="H343" s="6">
        <v>4812</v>
      </c>
      <c r="I343" s="6">
        <f t="shared" si="60"/>
        <v>422.47914249608959</v>
      </c>
      <c r="J343" s="7">
        <f t="shared" si="51"/>
        <v>328.29053325787942</v>
      </c>
      <c r="K343" s="8">
        <f t="shared" si="52"/>
        <v>210.77138072975407</v>
      </c>
      <c r="L343" s="9">
        <f t="shared" si="53"/>
        <v>0</v>
      </c>
      <c r="M343" s="9">
        <f t="shared" si="54"/>
        <v>272</v>
      </c>
      <c r="N343" s="9">
        <f t="shared" si="55"/>
        <v>68.638121240998004</v>
      </c>
      <c r="O343" s="9">
        <f t="shared" si="58"/>
        <v>4.6637573547703077</v>
      </c>
      <c r="P343" s="9">
        <f t="shared" si="56"/>
        <v>497.14966824860221</v>
      </c>
      <c r="Q343" s="9">
        <f t="shared" si="57"/>
        <v>386.31381595322688</v>
      </c>
      <c r="R343" s="10">
        <f t="shared" si="59"/>
        <v>1439.5367435273515</v>
      </c>
    </row>
    <row r="344" spans="1:18" x14ac:dyDescent="0.35">
      <c r="A344" s="3">
        <v>5429</v>
      </c>
      <c r="B344" s="3" t="s">
        <v>357</v>
      </c>
      <c r="C344" s="6">
        <v>489</v>
      </c>
      <c r="D344" s="6">
        <v>0</v>
      </c>
      <c r="E344" s="6">
        <v>60</v>
      </c>
      <c r="F344" s="6">
        <v>133</v>
      </c>
      <c r="G344" s="6">
        <v>0</v>
      </c>
      <c r="H344" s="6">
        <v>1166</v>
      </c>
      <c r="I344" s="6">
        <f t="shared" si="60"/>
        <v>102.37129678936834</v>
      </c>
      <c r="J344" s="7">
        <f t="shared" si="51"/>
        <v>79.548371109452916</v>
      </c>
      <c r="K344" s="8">
        <f t="shared" si="52"/>
        <v>13.547214139964476</v>
      </c>
      <c r="L344" s="9">
        <f t="shared" si="53"/>
        <v>0</v>
      </c>
      <c r="M344" s="9">
        <f t="shared" si="54"/>
        <v>60</v>
      </c>
      <c r="N344" s="9">
        <f t="shared" si="55"/>
        <v>20.331559298558428</v>
      </c>
      <c r="O344" s="9">
        <f t="shared" si="58"/>
        <v>0</v>
      </c>
      <c r="P344" s="9">
        <f t="shared" si="56"/>
        <v>120.46477829964053</v>
      </c>
      <c r="Q344" s="9">
        <f t="shared" si="57"/>
        <v>93.608044347768612</v>
      </c>
      <c r="R344" s="10">
        <f t="shared" si="59"/>
        <v>307.95159608593207</v>
      </c>
    </row>
    <row r="345" spans="1:18" x14ac:dyDescent="0.35">
      <c r="A345" s="3">
        <v>5430</v>
      </c>
      <c r="B345" s="3" t="s">
        <v>358</v>
      </c>
      <c r="C345" s="6">
        <v>253</v>
      </c>
      <c r="D345" s="6">
        <v>0</v>
      </c>
      <c r="E345" s="6">
        <v>75</v>
      </c>
      <c r="F345" s="6">
        <v>87</v>
      </c>
      <c r="G345" s="6">
        <v>8</v>
      </c>
      <c r="H345" s="6">
        <v>2920</v>
      </c>
      <c r="I345" s="6">
        <f t="shared" si="60"/>
        <v>256.36722695107682</v>
      </c>
      <c r="J345" s="7">
        <f t="shared" si="51"/>
        <v>199.21204428782374</v>
      </c>
      <c r="K345" s="8">
        <f t="shared" si="52"/>
        <v>7.0090903423538089</v>
      </c>
      <c r="L345" s="9">
        <f t="shared" si="53"/>
        <v>0</v>
      </c>
      <c r="M345" s="9">
        <f t="shared" si="54"/>
        <v>75</v>
      </c>
      <c r="N345" s="9">
        <f t="shared" si="55"/>
        <v>13.29959142086153</v>
      </c>
      <c r="O345" s="9">
        <f t="shared" si="58"/>
        <v>0.67836470614840838</v>
      </c>
      <c r="P345" s="9">
        <f t="shared" si="56"/>
        <v>301.67851855484594</v>
      </c>
      <c r="Q345" s="9">
        <f t="shared" si="57"/>
        <v>234.42151757760234</v>
      </c>
      <c r="R345" s="10">
        <f t="shared" si="59"/>
        <v>632.08708260181197</v>
      </c>
    </row>
    <row r="346" spans="1:18" x14ac:dyDescent="0.35">
      <c r="A346" s="11">
        <v>5432</v>
      </c>
      <c r="B346" s="11" t="s">
        <v>370</v>
      </c>
      <c r="C346" s="6">
        <v>0</v>
      </c>
      <c r="D346" s="6">
        <v>0</v>
      </c>
      <c r="E346" s="6">
        <v>0</v>
      </c>
      <c r="F346" s="6">
        <v>0</v>
      </c>
      <c r="G346" s="6">
        <v>0</v>
      </c>
      <c r="H346" s="6">
        <v>860</v>
      </c>
      <c r="I346" s="6">
        <f t="shared" si="60"/>
        <v>75.505416156823998</v>
      </c>
      <c r="J346" s="7">
        <f t="shared" si="51"/>
        <v>58.672040440934396</v>
      </c>
      <c r="K346" s="8">
        <f t="shared" si="52"/>
        <v>0</v>
      </c>
      <c r="L346" s="9">
        <f t="shared" si="53"/>
        <v>0</v>
      </c>
      <c r="M346" s="9">
        <f t="shared" si="54"/>
        <v>0</v>
      </c>
      <c r="N346" s="9">
        <f t="shared" si="55"/>
        <v>0</v>
      </c>
      <c r="O346" s="9">
        <f t="shared" si="58"/>
        <v>0</v>
      </c>
      <c r="P346" s="9">
        <f t="shared" si="56"/>
        <v>88.850522588071058</v>
      </c>
      <c r="Q346" s="9">
        <f t="shared" si="57"/>
        <v>69.041953807102061</v>
      </c>
      <c r="R346" s="10">
        <f t="shared" si="59"/>
        <v>157.89247639517311</v>
      </c>
    </row>
    <row r="347" spans="1:18" x14ac:dyDescent="0.35">
      <c r="A347" s="11">
        <v>5433</v>
      </c>
      <c r="B347" s="11" t="s">
        <v>371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  <c r="H347" s="6">
        <v>983</v>
      </c>
      <c r="I347" s="6">
        <f t="shared" si="60"/>
        <v>86.304446607160443</v>
      </c>
      <c r="J347" s="7">
        <f t="shared" si="51"/>
        <v>67.063506690044775</v>
      </c>
      <c r="K347" s="8">
        <f t="shared" si="52"/>
        <v>0</v>
      </c>
      <c r="L347" s="9">
        <f t="shared" si="53"/>
        <v>0</v>
      </c>
      <c r="M347" s="9">
        <f t="shared" si="54"/>
        <v>0</v>
      </c>
      <c r="N347" s="9">
        <f t="shared" si="55"/>
        <v>0</v>
      </c>
      <c r="O347" s="9">
        <f t="shared" si="58"/>
        <v>0</v>
      </c>
      <c r="P347" s="9">
        <f t="shared" si="56"/>
        <v>101.55821360938819</v>
      </c>
      <c r="Q347" s="9">
        <f t="shared" si="57"/>
        <v>78.916558828350375</v>
      </c>
      <c r="R347" s="10">
        <f t="shared" si="59"/>
        <v>180.47477243773858</v>
      </c>
    </row>
    <row r="348" spans="1:18" x14ac:dyDescent="0.35">
      <c r="A348" s="11">
        <v>5434</v>
      </c>
      <c r="B348" s="11" t="s">
        <v>359</v>
      </c>
      <c r="C348" s="6">
        <v>129</v>
      </c>
      <c r="D348" s="6">
        <v>0</v>
      </c>
      <c r="E348" s="6">
        <v>0</v>
      </c>
      <c r="F348" s="6">
        <v>0</v>
      </c>
      <c r="G348" s="6">
        <v>0</v>
      </c>
      <c r="H348" s="6">
        <v>1197</v>
      </c>
      <c r="I348" s="6">
        <f t="shared" si="60"/>
        <v>105.09300365083526</v>
      </c>
      <c r="J348" s="7">
        <f t="shared" si="51"/>
        <v>81.66329349744008</v>
      </c>
      <c r="K348" s="8">
        <f t="shared" si="52"/>
        <v>3.5738049571685431</v>
      </c>
      <c r="L348" s="9">
        <f t="shared" si="53"/>
        <v>0</v>
      </c>
      <c r="M348" s="9">
        <f t="shared" si="54"/>
        <v>0</v>
      </c>
      <c r="N348" s="9">
        <f t="shared" si="55"/>
        <v>0</v>
      </c>
      <c r="O348" s="9">
        <f t="shared" si="58"/>
        <v>0</v>
      </c>
      <c r="P348" s="9">
        <f t="shared" si="56"/>
        <v>123.66752969525704</v>
      </c>
      <c r="Q348" s="9">
        <f t="shared" si="57"/>
        <v>96.096765938489725</v>
      </c>
      <c r="R348" s="10">
        <f t="shared" si="59"/>
        <v>223.3381005909153</v>
      </c>
    </row>
    <row r="349" spans="1:18" x14ac:dyDescent="0.35">
      <c r="A349" s="11">
        <v>5435</v>
      </c>
      <c r="B349" s="11" t="s">
        <v>372</v>
      </c>
      <c r="C349" s="6">
        <v>0</v>
      </c>
      <c r="D349" s="6">
        <v>0</v>
      </c>
      <c r="E349" s="6">
        <v>0</v>
      </c>
      <c r="F349" s="6">
        <v>0</v>
      </c>
      <c r="G349" s="6">
        <v>0</v>
      </c>
      <c r="H349" s="6">
        <v>3075</v>
      </c>
      <c r="I349" s="6">
        <f t="shared" si="60"/>
        <v>269.97576125841135</v>
      </c>
      <c r="J349" s="7">
        <f t="shared" si="51"/>
        <v>209.78665622775961</v>
      </c>
      <c r="K349" s="8">
        <f t="shared" si="52"/>
        <v>0</v>
      </c>
      <c r="L349" s="9">
        <f t="shared" si="53"/>
        <v>0</v>
      </c>
      <c r="M349" s="9">
        <f t="shared" si="54"/>
        <v>0</v>
      </c>
      <c r="N349" s="9">
        <f t="shared" si="55"/>
        <v>0</v>
      </c>
      <c r="O349" s="9">
        <f t="shared" si="58"/>
        <v>0</v>
      </c>
      <c r="P349" s="9">
        <f t="shared" si="56"/>
        <v>317.69227553292848</v>
      </c>
      <c r="Q349" s="9">
        <f t="shared" si="57"/>
        <v>246.86512553120795</v>
      </c>
      <c r="R349" s="10">
        <f t="shared" si="59"/>
        <v>564.55740106413646</v>
      </c>
    </row>
    <row r="350" spans="1:18" x14ac:dyDescent="0.35">
      <c r="A350" s="11">
        <v>5436</v>
      </c>
      <c r="B350" s="11" t="s">
        <v>360</v>
      </c>
      <c r="C350" s="6">
        <v>3679</v>
      </c>
      <c r="D350" s="6">
        <v>0</v>
      </c>
      <c r="E350" s="6">
        <v>136</v>
      </c>
      <c r="F350" s="6">
        <v>330</v>
      </c>
      <c r="G350" s="6">
        <v>43</v>
      </c>
      <c r="H350" s="6">
        <v>3921</v>
      </c>
      <c r="I350" s="6">
        <f t="shared" si="60"/>
        <v>344.25201947779868</v>
      </c>
      <c r="J350" s="7">
        <f t="shared" si="51"/>
        <v>267.50357042895786</v>
      </c>
      <c r="K350" s="8">
        <f t="shared" si="52"/>
        <v>101.92270106529512</v>
      </c>
      <c r="L350" s="9">
        <f t="shared" si="53"/>
        <v>0</v>
      </c>
      <c r="M350" s="9">
        <f t="shared" si="54"/>
        <v>136</v>
      </c>
      <c r="N350" s="9">
        <f t="shared" si="55"/>
        <v>50.446726079129938</v>
      </c>
      <c r="O350" s="9">
        <f t="shared" si="58"/>
        <v>3.6462102955476952</v>
      </c>
      <c r="P350" s="9">
        <f t="shared" si="56"/>
        <v>405.09639426491464</v>
      </c>
      <c r="Q350" s="9">
        <f t="shared" si="57"/>
        <v>314.78314055540369</v>
      </c>
      <c r="R350" s="10">
        <f t="shared" si="59"/>
        <v>1011.895172260291</v>
      </c>
    </row>
    <row r="351" spans="1:18" x14ac:dyDescent="0.35">
      <c r="A351" s="11">
        <v>5437</v>
      </c>
      <c r="B351" s="11" t="s">
        <v>361</v>
      </c>
      <c r="C351" s="6">
        <v>919</v>
      </c>
      <c r="D351" s="6">
        <v>0</v>
      </c>
      <c r="E351" s="6">
        <v>116</v>
      </c>
      <c r="F351" s="6">
        <v>313</v>
      </c>
      <c r="G351" s="6">
        <v>20</v>
      </c>
      <c r="H351" s="6">
        <v>2641</v>
      </c>
      <c r="I351" s="6">
        <f t="shared" si="60"/>
        <v>231.87186519787463</v>
      </c>
      <c r="J351" s="7">
        <f t="shared" si="51"/>
        <v>180.17774279593922</v>
      </c>
      <c r="K351" s="8">
        <f t="shared" si="52"/>
        <v>25.459897330526285</v>
      </c>
      <c r="L351" s="9">
        <f t="shared" si="53"/>
        <v>0</v>
      </c>
      <c r="M351" s="9">
        <f t="shared" si="54"/>
        <v>116</v>
      </c>
      <c r="N351" s="9">
        <f t="shared" si="55"/>
        <v>47.847955341720215</v>
      </c>
      <c r="O351" s="9">
        <f t="shared" si="58"/>
        <v>1.695911765371021</v>
      </c>
      <c r="P351" s="9">
        <f t="shared" si="56"/>
        <v>272.85375599429727</v>
      </c>
      <c r="Q351" s="9">
        <f t="shared" si="57"/>
        <v>212.02302326111226</v>
      </c>
      <c r="R351" s="10">
        <f t="shared" si="59"/>
        <v>675.88054369302699</v>
      </c>
    </row>
    <row r="352" spans="1:18" x14ac:dyDescent="0.35">
      <c r="A352" s="11">
        <v>5438</v>
      </c>
      <c r="B352" s="11" t="s">
        <v>362</v>
      </c>
      <c r="C352" s="6">
        <v>284</v>
      </c>
      <c r="D352" s="6">
        <v>0</v>
      </c>
      <c r="E352" s="6">
        <v>76</v>
      </c>
      <c r="F352" s="6">
        <v>99</v>
      </c>
      <c r="G352" s="6">
        <v>2</v>
      </c>
      <c r="H352" s="6">
        <v>1271</v>
      </c>
      <c r="I352" s="6">
        <f t="shared" si="60"/>
        <v>111.58998132014337</v>
      </c>
      <c r="J352" s="7">
        <f t="shared" si="51"/>
        <v>86.711817907473971</v>
      </c>
      <c r="K352" s="8">
        <f t="shared" si="52"/>
        <v>7.8679116886501257</v>
      </c>
      <c r="L352" s="9">
        <f t="shared" si="53"/>
        <v>0</v>
      </c>
      <c r="M352" s="9">
        <f t="shared" si="54"/>
        <v>76</v>
      </c>
      <c r="N352" s="9">
        <f t="shared" si="55"/>
        <v>15.134017823738981</v>
      </c>
      <c r="O352" s="9">
        <f t="shared" si="58"/>
        <v>0.1695911765371021</v>
      </c>
      <c r="P352" s="9">
        <f t="shared" si="56"/>
        <v>131.31280722027711</v>
      </c>
      <c r="Q352" s="9">
        <f t="shared" si="57"/>
        <v>102.03758521956595</v>
      </c>
      <c r="R352" s="10">
        <f t="shared" si="59"/>
        <v>332.52191312876926</v>
      </c>
    </row>
    <row r="353" spans="1:18" x14ac:dyDescent="0.35">
      <c r="A353" s="11">
        <v>5439</v>
      </c>
      <c r="B353" s="11" t="s">
        <v>363</v>
      </c>
      <c r="C353" s="6">
        <v>182</v>
      </c>
      <c r="D353" s="6">
        <v>0</v>
      </c>
      <c r="E353" s="6">
        <v>0</v>
      </c>
      <c r="F353" s="6">
        <v>0</v>
      </c>
      <c r="G353" s="6">
        <v>0</v>
      </c>
      <c r="H353" s="6">
        <v>1097</v>
      </c>
      <c r="I353" s="6">
        <f t="shared" si="60"/>
        <v>96.313304097716184</v>
      </c>
      <c r="J353" s="7">
        <f t="shared" si="51"/>
        <v>74.840963213610507</v>
      </c>
      <c r="K353" s="8">
        <f t="shared" si="52"/>
        <v>5.0421124201912777</v>
      </c>
      <c r="L353" s="9">
        <f t="shared" si="53"/>
        <v>0</v>
      </c>
      <c r="M353" s="9">
        <f t="shared" si="54"/>
        <v>0</v>
      </c>
      <c r="N353" s="9">
        <f t="shared" si="55"/>
        <v>0</v>
      </c>
      <c r="O353" s="9">
        <f t="shared" si="58"/>
        <v>0</v>
      </c>
      <c r="P353" s="9">
        <f t="shared" si="56"/>
        <v>113.33607358036505</v>
      </c>
      <c r="Q353" s="9">
        <f t="shared" si="57"/>
        <v>88.068631774873225</v>
      </c>
      <c r="R353" s="10">
        <f t="shared" si="59"/>
        <v>206.44681777542957</v>
      </c>
    </row>
    <row r="354" spans="1:18" x14ac:dyDescent="0.35">
      <c r="A354" s="11">
        <v>5440</v>
      </c>
      <c r="B354" s="11" t="s">
        <v>364</v>
      </c>
      <c r="C354" s="6">
        <v>79</v>
      </c>
      <c r="D354" s="6">
        <v>0</v>
      </c>
      <c r="E354" s="6">
        <v>0</v>
      </c>
      <c r="F354" s="6">
        <v>0</v>
      </c>
      <c r="G354" s="6">
        <v>0</v>
      </c>
      <c r="H354" s="6">
        <v>928</v>
      </c>
      <c r="I354" s="6">
        <f t="shared" si="60"/>
        <v>81.475611852944965</v>
      </c>
      <c r="J354" s="7">
        <f t="shared" si="51"/>
        <v>63.311225033938513</v>
      </c>
      <c r="K354" s="8">
        <f t="shared" si="52"/>
        <v>2.1886092373357742</v>
      </c>
      <c r="L354" s="9">
        <f t="shared" si="53"/>
        <v>0</v>
      </c>
      <c r="M354" s="9">
        <f t="shared" si="54"/>
        <v>0</v>
      </c>
      <c r="N354" s="9">
        <f t="shared" si="55"/>
        <v>0</v>
      </c>
      <c r="O354" s="9">
        <f t="shared" si="58"/>
        <v>0</v>
      </c>
      <c r="P354" s="9">
        <f t="shared" si="56"/>
        <v>95.875912746197614</v>
      </c>
      <c r="Q354" s="9">
        <f t="shared" si="57"/>
        <v>74.501085038361296</v>
      </c>
      <c r="R354" s="10">
        <f t="shared" si="59"/>
        <v>172.56560702189466</v>
      </c>
    </row>
    <row r="355" spans="1:18" x14ac:dyDescent="0.35">
      <c r="A355" s="11">
        <v>5441</v>
      </c>
      <c r="B355" s="11" t="s">
        <v>365</v>
      </c>
      <c r="C355" s="6">
        <v>4739</v>
      </c>
      <c r="D355" s="6">
        <v>0</v>
      </c>
      <c r="E355" s="6">
        <v>732</v>
      </c>
      <c r="F355" s="6">
        <v>1347</v>
      </c>
      <c r="G355" s="6">
        <v>25</v>
      </c>
      <c r="H355" s="6">
        <v>2829</v>
      </c>
      <c r="I355" s="6">
        <f t="shared" si="60"/>
        <v>248.37770035773846</v>
      </c>
      <c r="J355" s="7">
        <f t="shared" ref="J355:J357" si="61">H355*$C$369</f>
        <v>193.00372372953885</v>
      </c>
      <c r="K355" s="8">
        <f t="shared" si="52"/>
        <v>131.28885032574979</v>
      </c>
      <c r="L355" s="9">
        <f t="shared" si="53"/>
        <v>0</v>
      </c>
      <c r="M355" s="9">
        <f t="shared" si="54"/>
        <v>732</v>
      </c>
      <c r="N355" s="9">
        <f t="shared" si="55"/>
        <v>205.91436372299401</v>
      </c>
      <c r="O355" s="9">
        <f t="shared" si="58"/>
        <v>2.1198897067137761</v>
      </c>
      <c r="P355" s="9">
        <f t="shared" si="56"/>
        <v>292.27689349029419</v>
      </c>
      <c r="Q355" s="9">
        <f t="shared" si="57"/>
        <v>227.11591548871132</v>
      </c>
      <c r="R355" s="10">
        <f t="shared" si="59"/>
        <v>1590.7159127344632</v>
      </c>
    </row>
    <row r="356" spans="1:18" x14ac:dyDescent="0.35">
      <c r="A356" s="11">
        <v>5442</v>
      </c>
      <c r="B356" s="11" t="s">
        <v>366</v>
      </c>
      <c r="C356" s="6">
        <v>4125</v>
      </c>
      <c r="D356" s="6">
        <v>0</v>
      </c>
      <c r="E356" s="6">
        <v>0</v>
      </c>
      <c r="F356" s="6">
        <v>92</v>
      </c>
      <c r="G356" s="6">
        <v>1</v>
      </c>
      <c r="H356" s="6">
        <v>880</v>
      </c>
      <c r="I356" s="6">
        <f t="shared" si="60"/>
        <v>77.261356067447807</v>
      </c>
      <c r="J356" s="7">
        <f t="shared" si="61"/>
        <v>60.036506497700309</v>
      </c>
      <c r="K356" s="8">
        <f t="shared" si="52"/>
        <v>114.2786468862034</v>
      </c>
      <c r="L356" s="9">
        <f t="shared" si="53"/>
        <v>0</v>
      </c>
      <c r="M356" s="9">
        <f t="shared" si="54"/>
        <v>0</v>
      </c>
      <c r="N356" s="9">
        <f t="shared" si="55"/>
        <v>14.063935755393802</v>
      </c>
      <c r="O356" s="9">
        <f t="shared" si="58"/>
        <v>8.4795588268551048E-2</v>
      </c>
      <c r="P356" s="9">
        <f t="shared" si="56"/>
        <v>90.916813811049451</v>
      </c>
      <c r="Q356" s="9">
        <f t="shared" si="57"/>
        <v>70.647580639825364</v>
      </c>
      <c r="R356" s="10">
        <f t="shared" si="59"/>
        <v>289.99177268074055</v>
      </c>
    </row>
    <row r="357" spans="1:18" x14ac:dyDescent="0.35">
      <c r="A357" s="11">
        <v>5443</v>
      </c>
      <c r="B357" s="11" t="s">
        <v>373</v>
      </c>
      <c r="C357" s="6">
        <v>0</v>
      </c>
      <c r="D357" s="6">
        <v>0</v>
      </c>
      <c r="E357" s="6">
        <v>0</v>
      </c>
      <c r="F357" s="6">
        <v>0</v>
      </c>
      <c r="G357" s="6">
        <v>0</v>
      </c>
      <c r="H357" s="6">
        <v>2200</v>
      </c>
      <c r="I357" s="6">
        <f t="shared" si="60"/>
        <v>193.15339016861952</v>
      </c>
      <c r="J357" s="7">
        <f t="shared" si="61"/>
        <v>150.09126624425079</v>
      </c>
      <c r="K357" s="8">
        <f t="shared" si="52"/>
        <v>0</v>
      </c>
      <c r="L357" s="9">
        <f t="shared" si="53"/>
        <v>0</v>
      </c>
      <c r="M357" s="9">
        <f t="shared" si="54"/>
        <v>0</v>
      </c>
      <c r="N357" s="9">
        <f t="shared" si="55"/>
        <v>0</v>
      </c>
      <c r="O357" s="9">
        <f t="shared" si="58"/>
        <v>0</v>
      </c>
      <c r="P357" s="9">
        <f t="shared" si="56"/>
        <v>227.29203452762363</v>
      </c>
      <c r="Q357" s="9">
        <f t="shared" si="57"/>
        <v>176.61895159956342</v>
      </c>
      <c r="R357" s="10">
        <f t="shared" si="59"/>
        <v>403.91098612718702</v>
      </c>
    </row>
    <row r="358" spans="1:18" x14ac:dyDescent="0.35">
      <c r="A358" s="3">
        <v>5444</v>
      </c>
      <c r="B358" s="3" t="s">
        <v>367</v>
      </c>
      <c r="C358" s="6">
        <v>1055</v>
      </c>
      <c r="D358" s="6">
        <v>0</v>
      </c>
      <c r="E358" s="6">
        <v>323</v>
      </c>
      <c r="F358" s="6">
        <v>494</v>
      </c>
      <c r="G358" s="6">
        <v>33</v>
      </c>
      <c r="H358" s="6">
        <v>10103</v>
      </c>
      <c r="I358" s="6">
        <f>H358*$C$368</f>
        <v>887.01304585161961</v>
      </c>
      <c r="J358" s="7">
        <f>H358*$C$369</f>
        <v>689.2600285753025</v>
      </c>
      <c r="K358" s="8">
        <f>C358/$C$364</f>
        <v>29.227629688471417</v>
      </c>
      <c r="L358" s="9">
        <f>D358/$D$364</f>
        <v>0</v>
      </c>
      <c r="M358" s="9">
        <f>E358/$E$364</f>
        <v>323</v>
      </c>
      <c r="N358" s="9">
        <f>F358/$F$364</f>
        <v>75.517220251788459</v>
      </c>
      <c r="O358" s="9">
        <f>G358/$G$364</f>
        <v>2.7982544128621845</v>
      </c>
      <c r="P358" s="9">
        <f>I358/$I$364</f>
        <v>1043.7870112875371</v>
      </c>
      <c r="Q358" s="9">
        <f>J358/$J$364</f>
        <v>811.0823945501769</v>
      </c>
      <c r="R358" s="10">
        <f t="shared" si="59"/>
        <v>2285.4125101908362</v>
      </c>
    </row>
    <row r="359" spans="1:18" x14ac:dyDescent="0.35">
      <c r="A359" s="5" t="s">
        <v>374</v>
      </c>
      <c r="B359" s="3"/>
      <c r="C359" s="12">
        <f>SUM(C3:C358)</f>
        <v>2173237</v>
      </c>
      <c r="D359" s="12">
        <f t="shared" ref="D359:J359" si="62">SUM(D3:D358)</f>
        <v>763557</v>
      </c>
      <c r="E359" s="12">
        <f t="shared" si="62"/>
        <v>213476</v>
      </c>
      <c r="F359" s="12">
        <f t="shared" si="62"/>
        <v>757297</v>
      </c>
      <c r="G359" s="12">
        <f t="shared" si="62"/>
        <v>26105</v>
      </c>
      <c r="H359" s="12">
        <f t="shared" si="62"/>
        <v>5391369</v>
      </c>
      <c r="I359" s="13">
        <f t="shared" si="62"/>
        <v>473345.99999999965</v>
      </c>
      <c r="J359" s="12">
        <f t="shared" si="62"/>
        <v>367816.99999999994</v>
      </c>
    </row>
    <row r="362" spans="1:18" x14ac:dyDescent="0.35">
      <c r="A362" s="14" t="s">
        <v>375</v>
      </c>
      <c r="B362" s="3"/>
      <c r="C362" s="13">
        <f>C359/C363</f>
        <v>25582.109316000398</v>
      </c>
      <c r="D362" s="13">
        <f t="shared" ref="D362:J362" si="63">D359/D363</f>
        <v>11420.807884709617</v>
      </c>
      <c r="E362" s="13">
        <f t="shared" si="63"/>
        <v>90706.24319354436</v>
      </c>
      <c r="F362" s="13">
        <f t="shared" si="63"/>
        <v>49189.613060886593</v>
      </c>
      <c r="G362" s="13">
        <f t="shared" si="63"/>
        <v>940.55690992559755</v>
      </c>
      <c r="H362" s="13"/>
      <c r="I362" s="13">
        <f t="shared" si="63"/>
        <v>236672.99999999983</v>
      </c>
      <c r="J362" s="13">
        <f t="shared" si="63"/>
        <v>183908.49999999997</v>
      </c>
    </row>
    <row r="363" spans="1:18" x14ac:dyDescent="0.35">
      <c r="A363" s="15" t="s">
        <v>376</v>
      </c>
      <c r="B363" s="3"/>
      <c r="C363" s="16">
        <v>84.951439037153321</v>
      </c>
      <c r="D363" s="16">
        <v>66.856653899437703</v>
      </c>
      <c r="E363" s="16">
        <v>2.3534873949579831</v>
      </c>
      <c r="F363" s="16">
        <v>15.395465686274509</v>
      </c>
      <c r="G363" s="16">
        <v>27.754833040421794</v>
      </c>
      <c r="H363" s="16"/>
      <c r="I363" s="16">
        <v>2</v>
      </c>
      <c r="J363" s="16">
        <v>2</v>
      </c>
    </row>
    <row r="364" spans="1:18" x14ac:dyDescent="0.35">
      <c r="A364" s="17" t="s">
        <v>377</v>
      </c>
      <c r="B364" s="3"/>
      <c r="C364" s="16">
        <f>C363/E363</f>
        <v>36.095982166358688</v>
      </c>
      <c r="D364" s="16">
        <f>D363/E363</f>
        <v>28.407483312920526</v>
      </c>
      <c r="E364" s="16">
        <v>1</v>
      </c>
      <c r="F364" s="16">
        <f>F363/E363</f>
        <v>6.5415543415516639</v>
      </c>
      <c r="G364" s="16">
        <f>G363/E363</f>
        <v>11.79306636605857</v>
      </c>
      <c r="H364" s="16"/>
      <c r="I364" s="16">
        <f>I363/E363</f>
        <v>0.84980272436755755</v>
      </c>
      <c r="J364" s="16">
        <f>J363/E363</f>
        <v>0.84980272436755755</v>
      </c>
    </row>
    <row r="367" spans="1:18" ht="29" x14ac:dyDescent="0.35">
      <c r="A367" s="3"/>
      <c r="B367" s="19" t="s">
        <v>378</v>
      </c>
      <c r="C367" s="20" t="s">
        <v>382</v>
      </c>
    </row>
    <row r="368" spans="1:18" x14ac:dyDescent="0.35">
      <c r="A368" s="17" t="s">
        <v>9</v>
      </c>
      <c r="B368" s="13">
        <v>473346</v>
      </c>
      <c r="C368" s="18">
        <f>B368/H359</f>
        <v>8.7796995531190691E-2</v>
      </c>
    </row>
    <row r="369" spans="1:3" x14ac:dyDescent="0.35">
      <c r="A369" s="17" t="s">
        <v>10</v>
      </c>
      <c r="B369" s="13">
        <v>367817</v>
      </c>
      <c r="C369" s="18">
        <f>B369/H359</f>
        <v>6.8223302838295807E-2</v>
      </c>
    </row>
  </sheetData>
  <mergeCells count="3">
    <mergeCell ref="C1:J1"/>
    <mergeCell ref="K1:Q1"/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DA4AB915F6494DAFE2781B88BFF079" ma:contentTypeVersion="10" ma:contentTypeDescription="Opprett et nytt dokument." ma:contentTypeScope="" ma:versionID="91b6a83bf724813b8922da2ed8c6c397">
  <xsd:schema xmlns:xsd="http://www.w3.org/2001/XMLSchema" xmlns:xs="http://www.w3.org/2001/XMLSchema" xmlns:p="http://schemas.microsoft.com/office/2006/metadata/properties" xmlns:ns2="6c881f27-fd33-4e2d-be45-863778172337" xmlns:ns3="8c6bf7b4-1402-45b4-a801-d44f148127fd" targetNamespace="http://schemas.microsoft.com/office/2006/metadata/properties" ma:root="true" ma:fieldsID="cb4e4189715d243bd801265f53b832d1" ns2:_="" ns3:_="">
    <xsd:import namespace="6c881f27-fd33-4e2d-be45-863778172337"/>
    <xsd:import namespace="8c6bf7b4-1402-45b4-a801-d44f14812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81f27-fd33-4e2d-be45-863778172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bf7b4-1402-45b4-a801-d44f148127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6DAA26-445C-44C4-9D01-A493AC240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E534E-1EE5-413D-B8A4-75B1EA95D80C}"/>
</file>

<file path=customXml/itemProps3.xml><?xml version="1.0" encoding="utf-8"?>
<ds:datastoreItem xmlns:ds="http://schemas.openxmlformats.org/officeDocument/2006/customXml" ds:itemID="{683F331F-5885-4D4B-A16F-AA4475AA00C1}">
  <ds:schemaRefs>
    <ds:schemaRef ds:uri="http://schemas.microsoft.com/office/2006/metadata/properties"/>
    <ds:schemaRef ds:uri="http://schemas.microsoft.com/office/infopath/2007/PartnerControls"/>
    <ds:schemaRef ds:uri="bcf40337-4c01-404b-ac59-6e901efaf5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Inger-Anne Ringereide</dc:creator>
  <cp:lastModifiedBy>ERIKSSON Marita</cp:lastModifiedBy>
  <dcterms:created xsi:type="dcterms:W3CDTF">2021-02-23T09:14:31Z</dcterms:created>
  <dcterms:modified xsi:type="dcterms:W3CDTF">2021-03-01T13:39:34Z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0x0101000CDA4AB915F6494DAFE2781B88BFF079</vt:lpwstr>
  </property>
</Properties>
</file>